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V:\UHI\CGI\data\census\wuhan\"/>
    </mc:Choice>
  </mc:AlternateContent>
  <xr:revisionPtr revIDLastSave="0" documentId="13_ncr:1_{B129C760-14D4-4FB3-94F7-0D01FDD83D83}" xr6:coauthVersionLast="47" xr6:coauthVersionMax="47" xr10:uidLastSave="{00000000-0000-0000-0000-000000000000}"/>
  <bookViews>
    <workbookView xWindow="-2260" yWindow="330" windowWidth="20340" windowHeight="7360" tabRatio="855" activeTab="1" xr2:uid="{00000000-000D-0000-FFFF-FFFF00000000}"/>
  </bookViews>
  <sheets>
    <sheet name="大武汉地区统计年鉴" sheetId="1" r:id="rId1"/>
    <sheet name="fin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4" i="1" l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<sst xmlns="http://schemas.openxmlformats.org/spreadsheetml/2006/main" count="307" uniqueCount="34">
  <si>
    <t>大武汉地区统计年鉴(2010-2022)</t>
  </si>
  <si>
    <t>年份</t>
  </si>
  <si>
    <t>城区</t>
  </si>
  <si>
    <t>总人口（万人）</t>
  </si>
  <si>
    <t>人口密度（人/平方公里）</t>
  </si>
  <si>
    <t>城镇人口（万人）</t>
  </si>
  <si>
    <t>出生人口（万人）</t>
  </si>
  <si>
    <t>地区生产总值（亿元）</t>
  </si>
  <si>
    <t>人均GDP（万元/人）</t>
  </si>
  <si>
    <t>地方财政收入（亿元）</t>
  </si>
  <si>
    <t>工业总产值（当年价）（亿元）</t>
  </si>
  <si>
    <t>农林牧渔业产值（万元）</t>
  </si>
  <si>
    <t>农村居民人均收入（元）</t>
  </si>
  <si>
    <t>城镇居民人均可支配收入（元）</t>
  </si>
  <si>
    <t>城镇居民年人均消费支出（元）</t>
  </si>
  <si>
    <t>单位GDP能耗（吨标准煤/万元）</t>
  </si>
  <si>
    <t>总计</t>
  </si>
  <si>
    <t>男</t>
  </si>
  <si>
    <t>女</t>
  </si>
  <si>
    <t>汉口</t>
  </si>
  <si>
    <t>江岸区</t>
  </si>
  <si>
    <t>江汉区</t>
  </si>
  <si>
    <t>硚口区</t>
  </si>
  <si>
    <t>汉阳</t>
  </si>
  <si>
    <t>汉阳区</t>
  </si>
  <si>
    <t>武昌</t>
  </si>
  <si>
    <t>武昌区</t>
  </si>
  <si>
    <t>青山区</t>
  </si>
  <si>
    <t>洪山区</t>
  </si>
  <si>
    <t>70. 95</t>
  </si>
  <si>
    <t>35088. 09</t>
  </si>
  <si>
    <t>30551. 09</t>
  </si>
  <si>
    <t>26063. 03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</si>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</sst>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0_ "/>
    <numFmt numFmtId="169" formatCode="0_);[Red]\(0\)"/>
  </numFmts>
  <fonts count="5">
    <font>
      <sz val="11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168" fontId="0" fillId="0" borderId="0" xfId="0" applyNumberFormat="1" applyFill="1" applyBorder="1" applyAlignment="1">
      <alignment horizontal="center" vertical="center" wrapText="1"/>
    </xf>
    <xf numFmtId="169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169" fontId="0" fillId="0" borderId="3" xfId="0" applyNumberForma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0" fillId="0" borderId="3" xfId="0" applyNumberFormat="1" applyFill="1" applyBorder="1" applyAlignment="1">
      <alignment horizontal="center" vertical="center" wrapText="1"/>
    </xf>
    <xf numFmtId="169" fontId="0" fillId="0" borderId="3" xfId="0" applyNumberForma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0" fillId="0" borderId="3" xfId="0" applyNumberFormat="1" applyFill="1" applyBorder="1" applyAlignment="1">
      <alignment horizontal="center" vertical="center" wrapText="1"/>
    </xf>
    <xf numFmtId="168" fontId="0" fillId="0" borderId="3" xfId="0" applyNumberFormat="1" applyFill="1" applyBorder="1">
      <alignment vertical="center"/>
    </xf>
    <xf numFmtId="168" fontId="0" fillId="0" borderId="3" xfId="0" applyNumberFormat="1" applyFill="1" applyBorder="1">
      <alignment vertical="center"/>
    </xf>
    <xf numFmtId="168" fontId="0" fillId="0" borderId="3" xfId="0" applyNumberFormat="1" applyFill="1" applyBorder="1" applyAlignment="1">
      <alignment horizontal="center" vertical="center"/>
    </xf>
    <xf numFmtId="168" fontId="0" fillId="0" borderId="3" xfId="0" applyNumberForma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 wrapText="1"/>
    </xf>
    <xf numFmtId="169" fontId="2" fillId="0" borderId="6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9" fontId="3" fillId="0" borderId="4" xfId="0" applyNumberFormat="1" applyFont="1" applyFill="1" applyBorder="1" applyAlignment="1">
      <alignment horizontal="center" vertical="center" wrapText="1"/>
    </xf>
    <xf numFmtId="169" fontId="3" fillId="0" borderId="5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9" fontId="0" fillId="0" borderId="3" xfId="0" applyNumberFormat="1" applyFill="1" applyBorder="1" applyAlignment="1">
      <alignment horizontal="center" vertical="center" wrapText="1"/>
    </xf>
    <xf numFmtId="0" fontId="4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"/>
  <sheetViews>
    <sheetView zoomScale="55" zoomScaleNormal="55" workbookViewId="0">
      <selection activeCell="A2" sqref="A1:R1048576"/>
    </sheetView>
  </sheetViews>
  <sheetFormatPr defaultColWidth="9" defaultRowHeight="14.5"/>
  <cols>
    <col min="1" max="1" width="10.453125" style="2" customWidth="1"/>
    <col min="2" max="3" width="9" style="3"/>
    <col min="4" max="4" width="12.1796875" style="3" customWidth="1"/>
    <col min="5" max="5" width="12.6328125" style="3" customWidth="1"/>
    <col min="6" max="6" width="12.08984375" style="3" customWidth="1"/>
    <col min="7" max="7" width="14.453125" style="2" customWidth="1"/>
    <col min="8" max="8" width="11.08984375" style="3" customWidth="1"/>
    <col min="9" max="9" width="11.453125" style="3" customWidth="1"/>
    <col min="10" max="10" width="9.453125" style="4" customWidth="1"/>
    <col min="11" max="11" width="14.54296875" style="3" customWidth="1"/>
    <col min="12" max="12" width="11.6328125" style="3" customWidth="1"/>
    <col min="13" max="13" width="12.6328125" style="4" customWidth="1"/>
    <col min="14" max="14" width="12.6328125" style="2" customWidth="1"/>
    <col min="15" max="15" width="11.453125" style="2" customWidth="1"/>
    <col min="16" max="16" width="10.81640625" style="3" customWidth="1"/>
    <col min="17" max="17" width="10.1796875" style="3" customWidth="1"/>
    <col min="18" max="18" width="9.08984375" style="3" customWidth="1"/>
    <col min="19" max="16384" width="9" style="3"/>
  </cols>
  <sheetData>
    <row r="1" spans="1:18" ht="22.25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8"/>
    </row>
    <row r="2" spans="1:18" ht="28.75" customHeight="1">
      <c r="A2" s="20" t="s">
        <v>1</v>
      </c>
      <c r="B2" s="19" t="s">
        <v>2</v>
      </c>
      <c r="C2" s="19"/>
      <c r="D2" s="19" t="s">
        <v>3</v>
      </c>
      <c r="E2" s="19"/>
      <c r="F2" s="19"/>
      <c r="G2" s="22" t="s">
        <v>4</v>
      </c>
      <c r="H2" s="19" t="s">
        <v>5</v>
      </c>
      <c r="I2" s="19" t="s">
        <v>6</v>
      </c>
      <c r="J2" s="19" t="s">
        <v>7</v>
      </c>
      <c r="K2" s="19" t="s">
        <v>8</v>
      </c>
      <c r="L2" s="19" t="s">
        <v>9</v>
      </c>
      <c r="M2" s="19" t="s">
        <v>10</v>
      </c>
      <c r="N2" s="20" t="s">
        <v>11</v>
      </c>
      <c r="O2" s="20" t="s">
        <v>12</v>
      </c>
      <c r="P2" s="19" t="s">
        <v>13</v>
      </c>
      <c r="Q2" s="19" t="s">
        <v>14</v>
      </c>
      <c r="R2" s="19" t="s">
        <v>15</v>
      </c>
    </row>
    <row r="3" spans="1:18" ht="39.65" customHeight="1">
      <c r="A3" s="20"/>
      <c r="B3" s="19"/>
      <c r="C3" s="19"/>
      <c r="D3" s="5" t="s">
        <v>16</v>
      </c>
      <c r="E3" s="5" t="s">
        <v>17</v>
      </c>
      <c r="F3" s="5" t="s">
        <v>18</v>
      </c>
      <c r="G3" s="23"/>
      <c r="H3" s="19"/>
      <c r="I3" s="19"/>
      <c r="J3" s="19"/>
      <c r="K3" s="24"/>
      <c r="L3" s="24"/>
      <c r="M3" s="19"/>
      <c r="N3" s="25"/>
      <c r="O3" s="25"/>
      <c r="P3" s="24"/>
      <c r="Q3" s="24"/>
      <c r="R3" s="24"/>
    </row>
    <row r="4" spans="1:18" s="1" customFormat="1">
      <c r="A4" s="6">
        <v>2010</v>
      </c>
      <c r="B4" s="21" t="s">
        <v>19</v>
      </c>
      <c r="C4" s="7" t="s">
        <v>20</v>
      </c>
      <c r="D4" s="8">
        <v>67.955799999999996</v>
      </c>
      <c r="E4" s="8">
        <v>33.856400000000001</v>
      </c>
      <c r="F4" s="8">
        <v>34.099400000000003</v>
      </c>
      <c r="G4" s="6">
        <v>10578</v>
      </c>
      <c r="H4" s="8">
        <v>66.587999999999994</v>
      </c>
      <c r="I4" s="8">
        <v>0.57189999999999996</v>
      </c>
      <c r="J4" s="12">
        <v>433.35</v>
      </c>
      <c r="K4" s="8">
        <f t="shared" ref="K4:K67" si="0">J4/D4</f>
        <v>6.37693912808031</v>
      </c>
      <c r="L4" s="8">
        <v>19.108599999999999</v>
      </c>
      <c r="M4" s="12">
        <v>62.69</v>
      </c>
      <c r="N4" s="6">
        <v>11117</v>
      </c>
      <c r="O4" s="6"/>
      <c r="P4" s="8">
        <v>21045.51</v>
      </c>
      <c r="Q4" s="7">
        <v>13339.16</v>
      </c>
      <c r="R4" s="8">
        <v>1.05</v>
      </c>
    </row>
    <row r="5" spans="1:18" s="1" customFormat="1">
      <c r="A5" s="6">
        <v>2010</v>
      </c>
      <c r="B5" s="21"/>
      <c r="C5" s="7" t="s">
        <v>21</v>
      </c>
      <c r="D5" s="8">
        <v>48.072200000000002</v>
      </c>
      <c r="E5" s="8">
        <v>24.467700000000001</v>
      </c>
      <c r="F5" s="8">
        <v>23.604500000000002</v>
      </c>
      <c r="G5" s="6">
        <v>14380</v>
      </c>
      <c r="H5" s="8">
        <v>47.872199999999999</v>
      </c>
      <c r="I5" s="8">
        <v>0.38240000000000002</v>
      </c>
      <c r="J5" s="12">
        <v>480.01</v>
      </c>
      <c r="K5" s="8">
        <f t="shared" si="0"/>
        <v>9.9851889449619495</v>
      </c>
      <c r="L5" s="8">
        <v>20.479800000000001</v>
      </c>
      <c r="M5" s="12">
        <v>49.12</v>
      </c>
      <c r="N5" s="6"/>
      <c r="O5" s="6"/>
      <c r="P5" s="8">
        <v>21490.95</v>
      </c>
      <c r="Q5" s="7">
        <v>13937.38</v>
      </c>
      <c r="R5" s="8">
        <v>0.75</v>
      </c>
    </row>
    <row r="6" spans="1:18" s="1" customFormat="1">
      <c r="A6" s="6">
        <v>2010</v>
      </c>
      <c r="B6" s="21"/>
      <c r="C6" s="7" t="s">
        <v>22</v>
      </c>
      <c r="D6" s="8">
        <v>53.433599999999998</v>
      </c>
      <c r="E6" s="8">
        <v>26.7849</v>
      </c>
      <c r="F6" s="8">
        <v>26.648700000000002</v>
      </c>
      <c r="G6" s="6">
        <v>11518</v>
      </c>
      <c r="H6" s="8">
        <v>52.703200000000002</v>
      </c>
      <c r="I6" s="8">
        <v>0.40739999999999998</v>
      </c>
      <c r="J6" s="12">
        <v>307.72000000000003</v>
      </c>
      <c r="K6" s="8">
        <f t="shared" si="0"/>
        <v>5.7589232243382504</v>
      </c>
      <c r="L6" s="8">
        <v>14.0524</v>
      </c>
      <c r="M6" s="12">
        <v>118.28</v>
      </c>
      <c r="N6" s="6">
        <v>1126</v>
      </c>
      <c r="O6" s="6"/>
      <c r="P6" s="8">
        <v>19903.09</v>
      </c>
      <c r="Q6" s="8">
        <v>17075.84</v>
      </c>
      <c r="R6" s="8">
        <v>1.02</v>
      </c>
    </row>
    <row r="7" spans="1:18" s="1" customFormat="1">
      <c r="A7" s="6">
        <v>2010</v>
      </c>
      <c r="B7" s="7" t="s">
        <v>23</v>
      </c>
      <c r="C7" s="7" t="s">
        <v>24</v>
      </c>
      <c r="D7" s="8">
        <v>55.290100000000002</v>
      </c>
      <c r="E7" s="8">
        <v>28.257100000000001</v>
      </c>
      <c r="F7" s="8">
        <v>27.033000000000001</v>
      </c>
      <c r="G7" s="6">
        <v>5103</v>
      </c>
      <c r="H7" s="8">
        <v>52.0852</v>
      </c>
      <c r="I7" s="8">
        <v>0.48520000000000002</v>
      </c>
      <c r="J7" s="12">
        <v>432.11</v>
      </c>
      <c r="K7" s="8">
        <f t="shared" si="0"/>
        <v>7.81532317720532</v>
      </c>
      <c r="L7" s="8">
        <v>22.288</v>
      </c>
      <c r="M7" s="12">
        <v>473.84</v>
      </c>
      <c r="N7" s="6">
        <v>6836</v>
      </c>
      <c r="O7" s="6"/>
      <c r="P7" s="8">
        <v>20555.93</v>
      </c>
      <c r="Q7" s="8">
        <v>14237.55</v>
      </c>
      <c r="R7" s="8">
        <v>0.28999999999999998</v>
      </c>
    </row>
    <row r="8" spans="1:18" s="1" customFormat="1">
      <c r="A8" s="6">
        <v>2010</v>
      </c>
      <c r="B8" s="21" t="s">
        <v>25</v>
      </c>
      <c r="C8" s="7" t="s">
        <v>26</v>
      </c>
      <c r="D8" s="8">
        <v>117.3575</v>
      </c>
      <c r="E8" s="8">
        <v>58.247799999999998</v>
      </c>
      <c r="F8" s="8">
        <v>55.339100000000002</v>
      </c>
      <c r="G8" s="6">
        <v>13425</v>
      </c>
      <c r="H8" s="8">
        <v>112.9122</v>
      </c>
      <c r="I8" s="8">
        <v>0.78439999999999999</v>
      </c>
      <c r="J8" s="12">
        <v>471.99</v>
      </c>
      <c r="K8" s="8">
        <f t="shared" si="0"/>
        <v>4.0218136889419096</v>
      </c>
      <c r="L8" s="8">
        <v>12.0844</v>
      </c>
      <c r="M8" s="12">
        <v>168.57</v>
      </c>
      <c r="N8" s="6"/>
      <c r="O8" s="6"/>
      <c r="P8" s="8">
        <v>20917.900000000001</v>
      </c>
      <c r="Q8" s="8">
        <v>14619.65</v>
      </c>
      <c r="R8" s="8">
        <v>1.03</v>
      </c>
    </row>
    <row r="9" spans="1:18" s="1" customFormat="1">
      <c r="A9" s="6">
        <v>2010</v>
      </c>
      <c r="B9" s="21"/>
      <c r="C9" s="7" t="s">
        <v>27</v>
      </c>
      <c r="D9" s="8">
        <v>45.458500000000001</v>
      </c>
      <c r="E9" s="8">
        <v>23.586099999999998</v>
      </c>
      <c r="F9" s="8">
        <v>21.872399999999999</v>
      </c>
      <c r="G9" s="6">
        <v>6646</v>
      </c>
      <c r="H9" s="8">
        <v>44.557099999999998</v>
      </c>
      <c r="I9" s="8">
        <v>0.33610000000000001</v>
      </c>
      <c r="J9" s="12">
        <v>468.88</v>
      </c>
      <c r="K9" s="8">
        <f t="shared" si="0"/>
        <v>10.3144626417502</v>
      </c>
      <c r="L9" s="8">
        <v>8.5472999999999999</v>
      </c>
      <c r="M9" s="12">
        <v>1222.94</v>
      </c>
      <c r="N9" s="6"/>
      <c r="O9" s="6"/>
      <c r="P9" s="8">
        <v>20954.849999999999</v>
      </c>
      <c r="Q9" s="8">
        <v>14095.73</v>
      </c>
      <c r="R9" s="8">
        <v>3.24</v>
      </c>
    </row>
    <row r="10" spans="1:18" s="1" customFormat="1">
      <c r="A10" s="6">
        <v>2010</v>
      </c>
      <c r="B10" s="21"/>
      <c r="C10" s="7" t="s">
        <v>28</v>
      </c>
      <c r="D10" s="8">
        <v>95.098799999999997</v>
      </c>
      <c r="E10" s="8">
        <v>52.723300000000002</v>
      </c>
      <c r="F10" s="8">
        <v>46.146099999999997</v>
      </c>
      <c r="G10" s="6">
        <v>1980</v>
      </c>
      <c r="H10" s="8">
        <v>75.811800000000005</v>
      </c>
      <c r="I10" s="8">
        <v>1.0463</v>
      </c>
      <c r="J10" s="12">
        <v>462.45</v>
      </c>
      <c r="K10" s="8">
        <f t="shared" si="0"/>
        <v>4.8628373859607104</v>
      </c>
      <c r="L10" s="8">
        <v>13.862</v>
      </c>
      <c r="M10" s="12">
        <v>443.48</v>
      </c>
      <c r="N10" s="6">
        <v>49480</v>
      </c>
      <c r="O10" s="6">
        <v>10119</v>
      </c>
      <c r="P10" s="8">
        <v>20913.53</v>
      </c>
      <c r="Q10" s="8">
        <v>13545.07</v>
      </c>
      <c r="R10" s="8">
        <v>0.33</v>
      </c>
    </row>
    <row r="11" spans="1:18" s="1" customFormat="1">
      <c r="A11" s="9">
        <v>2011</v>
      </c>
      <c r="B11" s="21" t="s">
        <v>19</v>
      </c>
      <c r="C11" s="10" t="s">
        <v>20</v>
      </c>
      <c r="D11" s="11">
        <v>68.352800000000002</v>
      </c>
      <c r="E11" s="11">
        <v>34.036700000000003</v>
      </c>
      <c r="F11" s="11">
        <v>34.316099999999999</v>
      </c>
      <c r="G11" s="9">
        <v>14254</v>
      </c>
      <c r="H11" s="11">
        <v>68.189300000000003</v>
      </c>
      <c r="I11" s="11">
        <v>0.60089999999999999</v>
      </c>
      <c r="J11" s="13">
        <v>524.55999999999995</v>
      </c>
      <c r="K11" s="11">
        <f t="shared" si="0"/>
        <v>7.6743015648225104</v>
      </c>
      <c r="L11" s="11">
        <v>32.75</v>
      </c>
      <c r="M11" s="13"/>
      <c r="N11" s="9">
        <v>6236</v>
      </c>
      <c r="O11" s="9"/>
      <c r="P11" s="11">
        <v>24020.45</v>
      </c>
      <c r="Q11" s="11">
        <v>20721.72</v>
      </c>
      <c r="R11" s="11">
        <v>0.63</v>
      </c>
    </row>
    <row r="12" spans="1:18" s="1" customFormat="1">
      <c r="A12" s="9">
        <v>2011</v>
      </c>
      <c r="B12" s="21"/>
      <c r="C12" s="10" t="s">
        <v>21</v>
      </c>
      <c r="D12" s="11">
        <v>48.033200000000001</v>
      </c>
      <c r="E12" s="11">
        <v>24.442599999999999</v>
      </c>
      <c r="F12" s="11">
        <v>23.590599999999998</v>
      </c>
      <c r="G12" s="9">
        <v>21047</v>
      </c>
      <c r="H12" s="11">
        <v>48.033200000000001</v>
      </c>
      <c r="I12" s="11">
        <v>0.40300000000000002</v>
      </c>
      <c r="J12" s="13">
        <v>580.04</v>
      </c>
      <c r="K12" s="11">
        <f t="shared" si="0"/>
        <v>12.075814228492</v>
      </c>
      <c r="L12" s="11">
        <v>37.51</v>
      </c>
      <c r="M12" s="13"/>
      <c r="N12" s="9"/>
      <c r="O12" s="9"/>
      <c r="P12" s="11">
        <v>24526.59</v>
      </c>
      <c r="Q12" s="11">
        <v>18617.25</v>
      </c>
      <c r="R12" s="11">
        <v>0.64</v>
      </c>
    </row>
    <row r="13" spans="1:18" s="1" customFormat="1">
      <c r="A13" s="9">
        <v>2011</v>
      </c>
      <c r="B13" s="21"/>
      <c r="C13" s="10" t="s">
        <v>22</v>
      </c>
      <c r="D13" s="11">
        <v>53.325699999999998</v>
      </c>
      <c r="E13" s="11">
        <v>26.706800000000001</v>
      </c>
      <c r="F13" s="11">
        <v>26.6189</v>
      </c>
      <c r="G13" s="9">
        <v>18075</v>
      </c>
      <c r="H13" s="11">
        <v>52.599400000000003</v>
      </c>
      <c r="I13" s="11">
        <v>0.41949999999999998</v>
      </c>
      <c r="J13" s="13">
        <v>361.93</v>
      </c>
      <c r="K13" s="11">
        <f t="shared" si="0"/>
        <v>6.7871589121192999</v>
      </c>
      <c r="L13" s="11">
        <v>21.5</v>
      </c>
      <c r="M13" s="13"/>
      <c r="N13" s="9">
        <v>478</v>
      </c>
      <c r="O13" s="9"/>
      <c r="P13" s="11">
        <v>22543.19</v>
      </c>
      <c r="Q13" s="11">
        <v>16744.8</v>
      </c>
      <c r="R13" s="11">
        <v>0.91</v>
      </c>
    </row>
    <row r="14" spans="1:18" s="1" customFormat="1">
      <c r="A14" s="9">
        <v>2011</v>
      </c>
      <c r="B14" s="10" t="s">
        <v>23</v>
      </c>
      <c r="C14" s="10" t="s">
        <v>24</v>
      </c>
      <c r="D14" s="11">
        <v>55.606499999999997</v>
      </c>
      <c r="E14" s="11">
        <v>28.3736</v>
      </c>
      <c r="F14" s="11">
        <v>27.232900000000001</v>
      </c>
      <c r="G14" s="9">
        <v>5525</v>
      </c>
      <c r="H14" s="11">
        <v>54.570399999999999</v>
      </c>
      <c r="I14" s="11">
        <v>0.53029999999999999</v>
      </c>
      <c r="J14" s="13">
        <v>522.67999999999995</v>
      </c>
      <c r="K14" s="11">
        <f t="shared" si="0"/>
        <v>9.3996205479575199</v>
      </c>
      <c r="L14" s="11">
        <v>19.399999999999999</v>
      </c>
      <c r="M14" s="13"/>
      <c r="N14" s="9">
        <v>5065</v>
      </c>
      <c r="O14" s="9"/>
      <c r="P14" s="11">
        <v>23492.07</v>
      </c>
      <c r="Q14" s="11">
        <v>13672.58</v>
      </c>
      <c r="R14" s="11">
        <v>0.24</v>
      </c>
    </row>
    <row r="15" spans="1:18" s="1" customFormat="1">
      <c r="A15" s="9">
        <v>2011</v>
      </c>
      <c r="B15" s="21" t="s">
        <v>25</v>
      </c>
      <c r="C15" s="10" t="s">
        <v>26</v>
      </c>
      <c r="D15" s="11">
        <v>115.54649999999999</v>
      </c>
      <c r="E15" s="11">
        <v>58.9375</v>
      </c>
      <c r="F15" s="11">
        <v>56.609000000000002</v>
      </c>
      <c r="G15" s="9">
        <v>14135</v>
      </c>
      <c r="H15" s="11">
        <v>114.9534</v>
      </c>
      <c r="I15" s="11">
        <v>0.8196</v>
      </c>
      <c r="J15" s="13">
        <v>539</v>
      </c>
      <c r="K15" s="11">
        <f t="shared" si="0"/>
        <v>4.6647886348786001</v>
      </c>
      <c r="L15" s="11">
        <v>39</v>
      </c>
      <c r="M15" s="13"/>
      <c r="N15" s="9"/>
      <c r="O15" s="9"/>
      <c r="P15" s="11">
        <v>23966.27</v>
      </c>
      <c r="Q15" s="11">
        <v>13852.78</v>
      </c>
      <c r="R15" s="11">
        <v>0.64</v>
      </c>
    </row>
    <row r="16" spans="1:18" s="1" customFormat="1">
      <c r="A16" s="9">
        <v>2011</v>
      </c>
      <c r="B16" s="21"/>
      <c r="C16" s="10" t="s">
        <v>27</v>
      </c>
      <c r="D16" s="11">
        <v>44.865299999999998</v>
      </c>
      <c r="E16" s="11">
        <v>23.160900000000002</v>
      </c>
      <c r="F16" s="11">
        <v>21.7044</v>
      </c>
      <c r="G16" s="9">
        <v>7288</v>
      </c>
      <c r="H16" s="11">
        <v>44.171799999999998</v>
      </c>
      <c r="I16" s="11">
        <v>0.30959999999999999</v>
      </c>
      <c r="J16" s="13">
        <v>535.79</v>
      </c>
      <c r="K16" s="11">
        <f t="shared" si="0"/>
        <v>11.9421914040472</v>
      </c>
      <c r="L16" s="11">
        <v>15.02</v>
      </c>
      <c r="M16" s="13"/>
      <c r="N16" s="9"/>
      <c r="O16" s="9"/>
      <c r="P16" s="11">
        <v>23882.33</v>
      </c>
      <c r="Q16" s="11">
        <v>17251.82</v>
      </c>
      <c r="R16" s="11">
        <v>2.82</v>
      </c>
    </row>
    <row r="17" spans="1:18" s="1" customFormat="1">
      <c r="A17" s="9">
        <v>2011</v>
      </c>
      <c r="B17" s="21"/>
      <c r="C17" s="10" t="s">
        <v>28</v>
      </c>
      <c r="D17" s="11">
        <v>91.556700000000006</v>
      </c>
      <c r="E17" s="11">
        <v>48.6145</v>
      </c>
      <c r="F17" s="11">
        <v>42.9422</v>
      </c>
      <c r="G17" s="9">
        <v>2992</v>
      </c>
      <c r="H17" s="11">
        <v>77.676299999999998</v>
      </c>
      <c r="I17" s="11">
        <v>1.0216000000000001</v>
      </c>
      <c r="J17" s="13">
        <v>538.4</v>
      </c>
      <c r="K17" s="11">
        <f t="shared" si="0"/>
        <v>5.8805090179091204</v>
      </c>
      <c r="L17" s="11">
        <v>25.66</v>
      </c>
      <c r="M17" s="13"/>
      <c r="N17" s="9">
        <v>47310</v>
      </c>
      <c r="O17" s="9">
        <v>11618</v>
      </c>
      <c r="P17" s="11">
        <v>23907.8</v>
      </c>
      <c r="Q17" s="11">
        <v>19333.16</v>
      </c>
      <c r="R17" s="11">
        <v>0.28000000000000003</v>
      </c>
    </row>
    <row r="18" spans="1:18" s="1" customFormat="1">
      <c r="A18" s="6">
        <v>2012</v>
      </c>
      <c r="B18" s="21" t="s">
        <v>19</v>
      </c>
      <c r="C18" s="7" t="s">
        <v>20</v>
      </c>
      <c r="D18" s="8">
        <v>69.155199999999994</v>
      </c>
      <c r="E18" s="8">
        <v>34.424500000000002</v>
      </c>
      <c r="F18" s="8">
        <v>34.730699999999999</v>
      </c>
      <c r="G18" s="6">
        <v>14348</v>
      </c>
      <c r="H18" s="8">
        <v>68.997299999999996</v>
      </c>
      <c r="I18" s="8">
        <v>0.68569999999999998</v>
      </c>
      <c r="J18" s="12">
        <v>612.38</v>
      </c>
      <c r="K18" s="8">
        <f t="shared" si="0"/>
        <v>8.8551547822867995</v>
      </c>
      <c r="L18" s="8">
        <v>41.61</v>
      </c>
      <c r="M18" s="12"/>
      <c r="N18" s="6">
        <v>4834</v>
      </c>
      <c r="O18" s="6"/>
      <c r="P18" s="8">
        <v>27533</v>
      </c>
      <c r="Q18" s="8">
        <v>21651.22</v>
      </c>
      <c r="R18" s="8">
        <v>0.6</v>
      </c>
    </row>
    <row r="19" spans="1:18" s="1" customFormat="1">
      <c r="A19" s="6">
        <v>2012</v>
      </c>
      <c r="B19" s="21"/>
      <c r="C19" s="7" t="s">
        <v>21</v>
      </c>
      <c r="D19" s="8">
        <v>48.260599999999997</v>
      </c>
      <c r="E19" s="8">
        <v>24.510100000000001</v>
      </c>
      <c r="F19" s="8">
        <v>23.750499999999999</v>
      </c>
      <c r="G19" s="6">
        <v>21185</v>
      </c>
      <c r="H19" s="8">
        <v>48.260599999999997</v>
      </c>
      <c r="I19" s="8">
        <v>0.43130000000000002</v>
      </c>
      <c r="J19" s="12">
        <v>678.77</v>
      </c>
      <c r="K19" s="8">
        <f t="shared" si="0"/>
        <v>14.0646821630896</v>
      </c>
      <c r="L19" s="8">
        <v>46.74</v>
      </c>
      <c r="M19" s="12"/>
      <c r="N19" s="6"/>
      <c r="O19" s="6"/>
      <c r="P19" s="8">
        <v>27744.39</v>
      </c>
      <c r="Q19" s="8">
        <v>21100.28</v>
      </c>
      <c r="R19" s="8">
        <v>0.62</v>
      </c>
    </row>
    <row r="20" spans="1:18" s="1" customFormat="1">
      <c r="A20" s="6">
        <v>2012</v>
      </c>
      <c r="B20" s="21"/>
      <c r="C20" s="7" t="s">
        <v>22</v>
      </c>
      <c r="D20" s="8">
        <v>53.072000000000003</v>
      </c>
      <c r="E20" s="8">
        <v>26.5549</v>
      </c>
      <c r="F20" s="8">
        <v>26.517099999999999</v>
      </c>
      <c r="G20" s="6">
        <v>18178</v>
      </c>
      <c r="H20" s="8">
        <v>52.545200000000001</v>
      </c>
      <c r="I20" s="8">
        <v>0.47720000000000001</v>
      </c>
      <c r="J20" s="12">
        <v>422.68</v>
      </c>
      <c r="K20" s="8">
        <f t="shared" si="0"/>
        <v>7.9642749472414804</v>
      </c>
      <c r="L20" s="8">
        <v>27.22</v>
      </c>
      <c r="M20" s="12"/>
      <c r="N20" s="6"/>
      <c r="O20" s="6"/>
      <c r="P20" s="8">
        <v>25653.62</v>
      </c>
      <c r="Q20" s="8">
        <v>16897.87</v>
      </c>
      <c r="R20" s="8">
        <v>0.88</v>
      </c>
    </row>
    <row r="21" spans="1:18" s="1" customFormat="1">
      <c r="A21" s="6">
        <v>2012</v>
      </c>
      <c r="B21" s="7" t="s">
        <v>23</v>
      </c>
      <c r="C21" s="7" t="s">
        <v>24</v>
      </c>
      <c r="D21" s="8">
        <v>56.090499999999999</v>
      </c>
      <c r="E21" s="8">
        <v>28.5992</v>
      </c>
      <c r="F21" s="8">
        <v>27.491299999999999</v>
      </c>
      <c r="G21" s="6">
        <v>5607</v>
      </c>
      <c r="H21" s="8">
        <v>55.807499999999997</v>
      </c>
      <c r="I21" s="8">
        <v>0.60070000000000001</v>
      </c>
      <c r="J21" s="12">
        <v>609.16999999999996</v>
      </c>
      <c r="K21" s="8">
        <f t="shared" si="0"/>
        <v>10.8604843957533</v>
      </c>
      <c r="L21" s="8">
        <v>26.27</v>
      </c>
      <c r="M21" s="12"/>
      <c r="N21" s="6">
        <v>5472</v>
      </c>
      <c r="O21" s="6"/>
      <c r="P21" s="8">
        <v>26985.19</v>
      </c>
      <c r="Q21" s="8">
        <v>14681.8</v>
      </c>
      <c r="R21" s="8">
        <v>0.24</v>
      </c>
    </row>
    <row r="22" spans="1:18" s="1" customFormat="1">
      <c r="A22" s="6">
        <v>2012</v>
      </c>
      <c r="B22" s="21" t="s">
        <v>25</v>
      </c>
      <c r="C22" s="7" t="s">
        <v>26</v>
      </c>
      <c r="D22" s="8">
        <v>110.2368</v>
      </c>
      <c r="E22" s="8">
        <v>56.145299999999999</v>
      </c>
      <c r="F22" s="8">
        <v>54.091500000000003</v>
      </c>
      <c r="G22" s="6">
        <v>14213</v>
      </c>
      <c r="H22" s="8">
        <v>110.1609</v>
      </c>
      <c r="I22" s="8">
        <v>0.89470000000000005</v>
      </c>
      <c r="J22" s="12">
        <v>637.25</v>
      </c>
      <c r="K22" s="8">
        <f t="shared" si="0"/>
        <v>5.7807374669801703</v>
      </c>
      <c r="L22" s="8">
        <v>48.68</v>
      </c>
      <c r="M22" s="12"/>
      <c r="N22" s="6"/>
      <c r="O22" s="6"/>
      <c r="P22" s="8">
        <v>27391.39</v>
      </c>
      <c r="Q22" s="8">
        <v>16966.490000000002</v>
      </c>
      <c r="R22" s="8">
        <v>0.61</v>
      </c>
    </row>
    <row r="23" spans="1:18" s="1" customFormat="1">
      <c r="A23" s="6">
        <v>2012</v>
      </c>
      <c r="B23" s="21"/>
      <c r="C23" s="7" t="s">
        <v>27</v>
      </c>
      <c r="D23" s="8">
        <v>44.606200000000001</v>
      </c>
      <c r="E23" s="8">
        <v>22.931999999999999</v>
      </c>
      <c r="F23" s="8">
        <v>21.674199999999999</v>
      </c>
      <c r="G23" s="6">
        <v>7396</v>
      </c>
      <c r="H23" s="8">
        <v>43.915599999999998</v>
      </c>
      <c r="I23" s="8">
        <v>0.36420000000000002</v>
      </c>
      <c r="J23" s="12">
        <v>449.27</v>
      </c>
      <c r="K23" s="8">
        <f t="shared" si="0"/>
        <v>10.0719182535163</v>
      </c>
      <c r="L23" s="8">
        <v>15.58</v>
      </c>
      <c r="M23" s="12"/>
      <c r="N23" s="6"/>
      <c r="O23" s="6"/>
      <c r="P23" s="8">
        <v>27216.71</v>
      </c>
      <c r="Q23" s="8">
        <v>19155.53</v>
      </c>
      <c r="R23" s="8">
        <v>2.7</v>
      </c>
    </row>
    <row r="24" spans="1:18" s="1" customFormat="1">
      <c r="A24" s="6">
        <v>2012</v>
      </c>
      <c r="B24" s="21"/>
      <c r="C24" s="7" t="s">
        <v>28</v>
      </c>
      <c r="D24" s="8">
        <v>93.220799999999997</v>
      </c>
      <c r="E24" s="8">
        <v>49.069400000000002</v>
      </c>
      <c r="F24" s="8">
        <v>44.151400000000002</v>
      </c>
      <c r="G24" s="6">
        <v>3036</v>
      </c>
      <c r="H24" s="8">
        <v>87.492599999999996</v>
      </c>
      <c r="I24" s="8">
        <v>1.2537</v>
      </c>
      <c r="J24" s="12">
        <v>560.64</v>
      </c>
      <c r="K24" s="8">
        <f t="shared" si="0"/>
        <v>6.0141084393182602</v>
      </c>
      <c r="L24" s="8">
        <v>32.479999999999997</v>
      </c>
      <c r="M24" s="12"/>
      <c r="N24" s="6">
        <v>50029</v>
      </c>
      <c r="O24" s="6">
        <v>13134.88</v>
      </c>
      <c r="P24" s="8">
        <v>27294.27</v>
      </c>
      <c r="Q24" s="8">
        <v>21637.18</v>
      </c>
      <c r="R24" s="8">
        <v>0.27</v>
      </c>
    </row>
    <row r="25" spans="1:18" s="1" customFormat="1">
      <c r="A25" s="9">
        <v>2013</v>
      </c>
      <c r="B25" s="21" t="s">
        <v>19</v>
      </c>
      <c r="C25" s="10" t="s">
        <v>20</v>
      </c>
      <c r="D25" s="11">
        <v>70.02</v>
      </c>
      <c r="E25" s="11">
        <v>34.81</v>
      </c>
      <c r="F25" s="11">
        <v>35.21</v>
      </c>
      <c r="G25" s="9">
        <v>14427</v>
      </c>
      <c r="H25" s="11">
        <v>69.86</v>
      </c>
      <c r="I25" s="11">
        <v>0.67</v>
      </c>
      <c r="J25" s="13">
        <v>692.61</v>
      </c>
      <c r="K25" s="11">
        <f t="shared" si="0"/>
        <v>9.8916023993144808</v>
      </c>
      <c r="L25" s="11">
        <v>115.71</v>
      </c>
      <c r="M25" s="13"/>
      <c r="N25" s="9">
        <v>4572</v>
      </c>
      <c r="O25" s="9"/>
      <c r="P25" s="11">
        <v>30836.959999999999</v>
      </c>
      <c r="Q25" s="11">
        <v>23166.32</v>
      </c>
      <c r="R25" s="11">
        <v>0.57999999999999996</v>
      </c>
    </row>
    <row r="26" spans="1:18" s="1" customFormat="1">
      <c r="A26" s="9">
        <v>2013</v>
      </c>
      <c r="B26" s="21"/>
      <c r="C26" s="10" t="s">
        <v>21</v>
      </c>
      <c r="D26" s="11">
        <v>48.56</v>
      </c>
      <c r="E26" s="11">
        <v>24.62</v>
      </c>
      <c r="F26" s="11">
        <v>23.94</v>
      </c>
      <c r="G26" s="9">
        <v>21331</v>
      </c>
      <c r="H26" s="11">
        <v>48.56</v>
      </c>
      <c r="I26" s="11">
        <v>0.44</v>
      </c>
      <c r="J26" s="13">
        <v>752.49</v>
      </c>
      <c r="K26" s="11">
        <f t="shared" si="0"/>
        <v>15.496087314662301</v>
      </c>
      <c r="L26" s="11">
        <v>143.28</v>
      </c>
      <c r="M26" s="13"/>
      <c r="N26" s="9"/>
      <c r="O26" s="9"/>
      <c r="P26" s="11">
        <v>31045.97</v>
      </c>
      <c r="Q26" s="11">
        <v>23422.87</v>
      </c>
      <c r="R26" s="11">
        <v>0.6</v>
      </c>
    </row>
    <row r="27" spans="1:18" s="1" customFormat="1">
      <c r="A27" s="9">
        <v>2013</v>
      </c>
      <c r="B27" s="21"/>
      <c r="C27" s="10" t="s">
        <v>22</v>
      </c>
      <c r="D27" s="11">
        <v>52.87</v>
      </c>
      <c r="E27" s="11">
        <v>26.43</v>
      </c>
      <c r="F27" s="11">
        <v>26.44</v>
      </c>
      <c r="G27" s="9">
        <v>18286</v>
      </c>
      <c r="H27" s="11">
        <v>52.34</v>
      </c>
      <c r="I27" s="11">
        <v>0.46</v>
      </c>
      <c r="J27" s="13">
        <v>467.17</v>
      </c>
      <c r="K27" s="11">
        <f t="shared" si="0"/>
        <v>8.8362020049177197</v>
      </c>
      <c r="L27" s="11">
        <v>72.19</v>
      </c>
      <c r="M27" s="13"/>
      <c r="N27" s="9"/>
      <c r="O27" s="9"/>
      <c r="P27" s="11">
        <v>27962.45</v>
      </c>
      <c r="Q27" s="11">
        <v>17585.78</v>
      </c>
      <c r="R27" s="11">
        <v>0.85</v>
      </c>
    </row>
    <row r="28" spans="1:18" s="1" customFormat="1">
      <c r="A28" s="9">
        <v>2013</v>
      </c>
      <c r="B28" s="10" t="s">
        <v>23</v>
      </c>
      <c r="C28" s="10" t="s">
        <v>24</v>
      </c>
      <c r="D28" s="11">
        <v>56.72</v>
      </c>
      <c r="E28" s="11">
        <v>28.91</v>
      </c>
      <c r="F28" s="11">
        <v>27.81</v>
      </c>
      <c r="G28" s="9">
        <v>5692</v>
      </c>
      <c r="H28" s="11">
        <v>56.44</v>
      </c>
      <c r="I28" s="11">
        <v>0.61</v>
      </c>
      <c r="J28" s="13">
        <v>695.48</v>
      </c>
      <c r="K28" s="11">
        <f t="shared" si="0"/>
        <v>12.261636107193199</v>
      </c>
      <c r="L28" s="11">
        <v>82.54</v>
      </c>
      <c r="M28" s="13"/>
      <c r="N28" s="9"/>
      <c r="O28" s="9"/>
      <c r="P28" s="11">
        <v>30223.41</v>
      </c>
      <c r="Q28" s="11">
        <v>15435.57</v>
      </c>
      <c r="R28" s="11">
        <v>0.23</v>
      </c>
    </row>
    <row r="29" spans="1:18" s="1" customFormat="1">
      <c r="A29" s="9">
        <v>2013</v>
      </c>
      <c r="B29" s="21" t="s">
        <v>25</v>
      </c>
      <c r="C29" s="10" t="s">
        <v>26</v>
      </c>
      <c r="D29" s="11">
        <v>108.64</v>
      </c>
      <c r="E29" s="11">
        <v>55.22</v>
      </c>
      <c r="F29" s="11">
        <v>53.42</v>
      </c>
      <c r="G29" s="9">
        <v>14262</v>
      </c>
      <c r="H29" s="11">
        <v>108.58</v>
      </c>
      <c r="I29" s="11">
        <v>0.87</v>
      </c>
      <c r="J29" s="13">
        <v>718.18</v>
      </c>
      <c r="K29" s="11">
        <f t="shared" si="0"/>
        <v>6.6106406480117803</v>
      </c>
      <c r="L29" s="11">
        <v>133.84</v>
      </c>
      <c r="M29" s="13"/>
      <c r="N29" s="9"/>
      <c r="O29" s="9"/>
      <c r="P29" s="11">
        <v>30678.36</v>
      </c>
      <c r="Q29" s="11">
        <v>18357.740000000002</v>
      </c>
      <c r="R29" s="11">
        <v>0.59</v>
      </c>
    </row>
    <row r="30" spans="1:18" s="1" customFormat="1">
      <c r="A30" s="9">
        <v>2013</v>
      </c>
      <c r="B30" s="21"/>
      <c r="C30" s="10" t="s">
        <v>27</v>
      </c>
      <c r="D30" s="11">
        <v>44.24</v>
      </c>
      <c r="E30" s="11">
        <v>22.65</v>
      </c>
      <c r="F30" s="11">
        <v>21.59</v>
      </c>
      <c r="G30" s="9">
        <v>7494</v>
      </c>
      <c r="H30" s="11">
        <v>43.55</v>
      </c>
      <c r="I30" s="11">
        <v>0.35</v>
      </c>
      <c r="J30" s="13">
        <v>480.05</v>
      </c>
      <c r="K30" s="11">
        <f t="shared" si="0"/>
        <v>10.8510397830018</v>
      </c>
      <c r="L30" s="11">
        <v>55.6</v>
      </c>
      <c r="M30" s="13"/>
      <c r="N30" s="9"/>
      <c r="O30" s="9"/>
      <c r="P30" s="11">
        <v>30237.759999999998</v>
      </c>
      <c r="Q30" s="11">
        <v>21237.38</v>
      </c>
      <c r="R30" s="11">
        <v>2.69</v>
      </c>
    </row>
    <row r="31" spans="1:18" s="1" customFormat="1">
      <c r="A31" s="9">
        <v>2013</v>
      </c>
      <c r="B31" s="21"/>
      <c r="C31" s="10" t="s">
        <v>28</v>
      </c>
      <c r="D31" s="11">
        <v>92.73</v>
      </c>
      <c r="E31" s="11">
        <v>48.67</v>
      </c>
      <c r="F31" s="11">
        <v>44.06</v>
      </c>
      <c r="G31" s="9">
        <v>3077</v>
      </c>
      <c r="H31" s="11">
        <v>87.43</v>
      </c>
      <c r="I31" s="11">
        <v>1.36</v>
      </c>
      <c r="J31" s="13">
        <v>620.25</v>
      </c>
      <c r="K31" s="11">
        <f t="shared" si="0"/>
        <v>6.6887738595923603</v>
      </c>
      <c r="L31" s="11">
        <v>96.16</v>
      </c>
      <c r="M31" s="13"/>
      <c r="N31" s="9">
        <v>50676</v>
      </c>
      <c r="O31" s="9"/>
      <c r="P31" s="11">
        <v>30242.05</v>
      </c>
      <c r="Q31" s="11">
        <v>23368</v>
      </c>
      <c r="R31" s="11">
        <v>0.3</v>
      </c>
    </row>
    <row r="32" spans="1:18" s="1" customFormat="1">
      <c r="A32" s="6">
        <v>2014</v>
      </c>
      <c r="B32" s="21" t="s">
        <v>19</v>
      </c>
      <c r="C32" s="7" t="s">
        <v>20</v>
      </c>
      <c r="D32" s="8">
        <v>71.11</v>
      </c>
      <c r="E32" s="8">
        <v>35.33</v>
      </c>
      <c r="F32" s="8">
        <v>35.78</v>
      </c>
      <c r="G32" s="6">
        <v>11672</v>
      </c>
      <c r="H32" s="8" t="s">
        <v>29</v>
      </c>
      <c r="I32" s="8">
        <v>0.74</v>
      </c>
      <c r="J32" s="12">
        <v>762.9</v>
      </c>
      <c r="K32" s="8">
        <f t="shared" si="0"/>
        <v>10.728448882013801</v>
      </c>
      <c r="L32" s="8">
        <v>57.706400000000002</v>
      </c>
      <c r="M32" s="12">
        <v>46.8</v>
      </c>
      <c r="N32" s="6">
        <v>3180</v>
      </c>
      <c r="O32" s="6"/>
      <c r="P32" s="8">
        <v>37068.44</v>
      </c>
      <c r="Q32" s="8">
        <v>28024.7</v>
      </c>
      <c r="R32" s="8">
        <v>0.52449999999999997</v>
      </c>
    </row>
    <row r="33" spans="1:18" s="1" customFormat="1">
      <c r="A33" s="6">
        <v>2014</v>
      </c>
      <c r="B33" s="21"/>
      <c r="C33" s="7" t="s">
        <v>21</v>
      </c>
      <c r="D33" s="8">
        <v>48.67</v>
      </c>
      <c r="E33" s="8">
        <v>24.63</v>
      </c>
      <c r="F33" s="8">
        <v>24.03</v>
      </c>
      <c r="G33" s="6">
        <v>25415</v>
      </c>
      <c r="H33" s="8">
        <v>48.67</v>
      </c>
      <c r="I33" s="8">
        <v>0.48</v>
      </c>
      <c r="J33" s="12">
        <v>827.75</v>
      </c>
      <c r="K33" s="8">
        <f t="shared" si="0"/>
        <v>17.007396753647001</v>
      </c>
      <c r="L33" s="8">
        <v>61.381300000000003</v>
      </c>
      <c r="M33" s="12">
        <v>48.89</v>
      </c>
      <c r="N33" s="6"/>
      <c r="O33" s="6"/>
      <c r="P33" s="8">
        <v>36897.69</v>
      </c>
      <c r="Q33" s="8">
        <v>28300.46</v>
      </c>
      <c r="R33" s="8">
        <v>0.57999999999999996</v>
      </c>
    </row>
    <row r="34" spans="1:18" s="1" customFormat="1">
      <c r="A34" s="6">
        <v>2014</v>
      </c>
      <c r="B34" s="21"/>
      <c r="C34" s="7" t="s">
        <v>22</v>
      </c>
      <c r="D34" s="8">
        <v>52.76</v>
      </c>
      <c r="E34" s="8">
        <v>26.36</v>
      </c>
      <c r="F34" s="8">
        <v>26.4</v>
      </c>
      <c r="G34" s="6">
        <v>21375</v>
      </c>
      <c r="H34" s="8">
        <v>52.7</v>
      </c>
      <c r="I34" s="8">
        <v>0.51</v>
      </c>
      <c r="J34" s="12">
        <v>509.56</v>
      </c>
      <c r="K34" s="8">
        <f t="shared" si="0"/>
        <v>9.6580742987111492</v>
      </c>
      <c r="L34" s="8">
        <v>35.000799999999998</v>
      </c>
      <c r="M34" s="12">
        <v>158.21</v>
      </c>
      <c r="N34" s="6"/>
      <c r="O34" s="6"/>
      <c r="P34" s="8">
        <v>30876.5</v>
      </c>
      <c r="Q34" s="8">
        <v>21665.43</v>
      </c>
      <c r="R34" s="8">
        <v>0.81510000000000005</v>
      </c>
    </row>
    <row r="35" spans="1:18" s="1" customFormat="1">
      <c r="A35" s="6">
        <v>2014</v>
      </c>
      <c r="B35" s="7" t="s">
        <v>23</v>
      </c>
      <c r="C35" s="7" t="s">
        <v>24</v>
      </c>
      <c r="D35" s="8">
        <v>57.65</v>
      </c>
      <c r="E35" s="8">
        <v>29.36</v>
      </c>
      <c r="F35" s="8">
        <v>28.29</v>
      </c>
      <c r="G35" s="6">
        <v>5594</v>
      </c>
      <c r="H35" s="8">
        <v>57.37</v>
      </c>
      <c r="I35" s="8">
        <v>0.7</v>
      </c>
      <c r="J35" s="12">
        <v>786.9</v>
      </c>
      <c r="K35" s="8">
        <f t="shared" si="0"/>
        <v>13.649609713790101</v>
      </c>
      <c r="L35" s="8">
        <v>38.922600000000003</v>
      </c>
      <c r="M35" s="12">
        <v>818.51</v>
      </c>
      <c r="N35" s="6"/>
      <c r="O35" s="6"/>
      <c r="P35" s="8">
        <v>33533.760000000002</v>
      </c>
      <c r="Q35" s="8">
        <v>21693.38</v>
      </c>
      <c r="R35" s="8">
        <v>0.2208</v>
      </c>
    </row>
    <row r="36" spans="1:18" s="1" customFormat="1">
      <c r="A36" s="6">
        <v>2014</v>
      </c>
      <c r="B36" s="21" t="s">
        <v>25</v>
      </c>
      <c r="C36" s="7" t="s">
        <v>26</v>
      </c>
      <c r="D36" s="8">
        <v>107.67</v>
      </c>
      <c r="E36" s="8">
        <v>54.62</v>
      </c>
      <c r="F36" s="8">
        <v>53.05</v>
      </c>
      <c r="G36" s="6">
        <v>19435</v>
      </c>
      <c r="H36" s="8">
        <v>107.62</v>
      </c>
      <c r="I36" s="8">
        <v>0.95</v>
      </c>
      <c r="J36" s="12">
        <v>795.49</v>
      </c>
      <c r="K36" s="8">
        <f t="shared" si="0"/>
        <v>7.3882232748212102</v>
      </c>
      <c r="L36" s="8">
        <v>65.762299999999996</v>
      </c>
      <c r="M36" s="8">
        <v>41.92</v>
      </c>
      <c r="N36" s="6"/>
      <c r="O36" s="6"/>
      <c r="P36" s="8">
        <v>36858.720000000001</v>
      </c>
      <c r="Q36" s="8">
        <v>25258.94</v>
      </c>
      <c r="R36" s="8">
        <v>0.56759999999999999</v>
      </c>
    </row>
    <row r="37" spans="1:18" s="1" customFormat="1">
      <c r="A37" s="6">
        <v>2014</v>
      </c>
      <c r="B37" s="21"/>
      <c r="C37" s="7" t="s">
        <v>27</v>
      </c>
      <c r="D37" s="8">
        <v>43.85</v>
      </c>
      <c r="E37" s="8">
        <v>22.4</v>
      </c>
      <c r="F37" s="8">
        <v>21.45</v>
      </c>
      <c r="G37" s="6">
        <v>9051</v>
      </c>
      <c r="H37" s="8">
        <v>43.17</v>
      </c>
      <c r="I37" s="8">
        <v>0.38</v>
      </c>
      <c r="J37" s="12">
        <v>496.38</v>
      </c>
      <c r="K37" s="8">
        <f t="shared" si="0"/>
        <v>11.319954389965799</v>
      </c>
      <c r="L37" s="8">
        <v>20.5029</v>
      </c>
      <c r="M37" s="12">
        <v>1899.06</v>
      </c>
      <c r="N37" s="6"/>
      <c r="O37" s="6"/>
      <c r="P37" s="8">
        <v>33602.86</v>
      </c>
      <c r="Q37" s="8">
        <v>25888.93</v>
      </c>
      <c r="R37" s="8">
        <v>2.4801000000000002</v>
      </c>
    </row>
    <row r="38" spans="1:18" s="1" customFormat="1">
      <c r="A38" s="6">
        <v>2014</v>
      </c>
      <c r="B38" s="21"/>
      <c r="C38" s="7" t="s">
        <v>28</v>
      </c>
      <c r="D38" s="8">
        <v>93.61</v>
      </c>
      <c r="E38" s="8">
        <v>49.07</v>
      </c>
      <c r="F38" s="8">
        <v>44.54</v>
      </c>
      <c r="G38" s="6">
        <v>2615</v>
      </c>
      <c r="H38" s="8">
        <v>88.24</v>
      </c>
      <c r="I38" s="8">
        <v>1.65</v>
      </c>
      <c r="J38" s="12">
        <v>677.29</v>
      </c>
      <c r="K38" s="8">
        <f t="shared" si="0"/>
        <v>7.2352312787095396</v>
      </c>
      <c r="L38" s="8">
        <v>46.627499999999998</v>
      </c>
      <c r="M38" s="12">
        <v>158.74</v>
      </c>
      <c r="N38" s="6">
        <v>50210</v>
      </c>
      <c r="O38" s="6"/>
      <c r="P38" s="8" t="s">
        <v>30</v>
      </c>
      <c r="Q38" s="8">
        <v>27932.7</v>
      </c>
      <c r="R38" s="8">
        <v>0.28470000000000001</v>
      </c>
    </row>
    <row r="39" spans="1:18" s="1" customFormat="1">
      <c r="A39" s="9">
        <v>2015</v>
      </c>
      <c r="B39" s="21" t="s">
        <v>19</v>
      </c>
      <c r="C39" s="10" t="s">
        <v>20</v>
      </c>
      <c r="D39" s="11">
        <v>71.95</v>
      </c>
      <c r="E39" s="11">
        <v>35.72</v>
      </c>
      <c r="F39" s="11">
        <v>36.229999999999997</v>
      </c>
      <c r="G39" s="9">
        <v>11887</v>
      </c>
      <c r="H39" s="11">
        <v>71.95</v>
      </c>
      <c r="I39" s="11">
        <v>0.75</v>
      </c>
      <c r="J39" s="13">
        <v>864.94</v>
      </c>
      <c r="K39" s="11">
        <f t="shared" si="0"/>
        <v>12.021403752606</v>
      </c>
      <c r="L39" s="11">
        <v>64.34</v>
      </c>
      <c r="M39" s="13">
        <v>63.96</v>
      </c>
      <c r="N39" s="9">
        <v>3077</v>
      </c>
      <c r="O39" s="9"/>
      <c r="P39" s="11">
        <v>40687</v>
      </c>
      <c r="Q39" s="11" t="s">
        <v>31</v>
      </c>
      <c r="R39" s="11">
        <v>0.43380000000000002</v>
      </c>
    </row>
    <row r="40" spans="1:18" s="1" customFormat="1">
      <c r="A40" s="9">
        <v>2015</v>
      </c>
      <c r="B40" s="21"/>
      <c r="C40" s="10" t="s">
        <v>21</v>
      </c>
      <c r="D40" s="11">
        <v>48.64</v>
      </c>
      <c r="E40" s="11">
        <v>24.57</v>
      </c>
      <c r="F40" s="11">
        <v>24.08</v>
      </c>
      <c r="G40" s="9">
        <v>25677</v>
      </c>
      <c r="H40" s="11">
        <v>48.64</v>
      </c>
      <c r="I40" s="11">
        <v>0.47</v>
      </c>
      <c r="J40" s="13">
        <v>925.85</v>
      </c>
      <c r="K40" s="11">
        <f t="shared" si="0"/>
        <v>19.034745065789501</v>
      </c>
      <c r="L40" s="11">
        <v>68.739999999999995</v>
      </c>
      <c r="M40" s="13">
        <v>50.55</v>
      </c>
      <c r="N40" s="9"/>
      <c r="O40" s="9"/>
      <c r="P40" s="11">
        <v>40521</v>
      </c>
      <c r="Q40" s="11">
        <v>25164.23</v>
      </c>
      <c r="R40" s="11">
        <v>0.40210000000000001</v>
      </c>
    </row>
    <row r="41" spans="1:18" s="1" customFormat="1">
      <c r="A41" s="9">
        <v>2015</v>
      </c>
      <c r="B41" s="21"/>
      <c r="C41" s="10" t="s">
        <v>22</v>
      </c>
      <c r="D41" s="11">
        <v>52.65</v>
      </c>
      <c r="E41" s="11">
        <v>26.28</v>
      </c>
      <c r="F41" s="11">
        <v>26.37</v>
      </c>
      <c r="G41" s="9">
        <v>21590</v>
      </c>
      <c r="H41" s="11">
        <v>52.65</v>
      </c>
      <c r="I41" s="11">
        <v>0.52</v>
      </c>
      <c r="J41" s="13">
        <v>547.6</v>
      </c>
      <c r="K41" s="11">
        <f t="shared" si="0"/>
        <v>10.4007597340931</v>
      </c>
      <c r="L41" s="11">
        <v>39.24</v>
      </c>
      <c r="M41" s="13">
        <v>148.80000000000001</v>
      </c>
      <c r="N41" s="9"/>
      <c r="O41" s="9"/>
      <c r="P41" s="11">
        <v>33655</v>
      </c>
      <c r="Q41" s="11">
        <v>22934.89</v>
      </c>
      <c r="R41" s="11">
        <v>0.66149999999999998</v>
      </c>
    </row>
    <row r="42" spans="1:18" s="1" customFormat="1">
      <c r="A42" s="9">
        <v>2015</v>
      </c>
      <c r="B42" s="10" t="s">
        <v>23</v>
      </c>
      <c r="C42" s="10" t="s">
        <v>24</v>
      </c>
      <c r="D42" s="11">
        <v>58.54</v>
      </c>
      <c r="E42" s="11">
        <v>29.81</v>
      </c>
      <c r="F42" s="11">
        <v>28.73</v>
      </c>
      <c r="G42" s="9">
        <v>5731</v>
      </c>
      <c r="H42" s="11">
        <v>58.54</v>
      </c>
      <c r="I42" s="11">
        <v>0.72</v>
      </c>
      <c r="J42" s="13">
        <v>869.92</v>
      </c>
      <c r="K42" s="11">
        <f t="shared" si="0"/>
        <v>14.860266484455099</v>
      </c>
      <c r="L42" s="11">
        <v>44.26</v>
      </c>
      <c r="M42" s="13">
        <v>890.93</v>
      </c>
      <c r="N42" s="9"/>
      <c r="O42" s="9"/>
      <c r="P42" s="11">
        <v>36776</v>
      </c>
      <c r="Q42" s="11">
        <v>23608.240000000002</v>
      </c>
      <c r="R42" s="11">
        <v>0.1648</v>
      </c>
    </row>
    <row r="43" spans="1:18" s="1" customFormat="1">
      <c r="A43" s="9">
        <v>2015</v>
      </c>
      <c r="B43" s="21" t="s">
        <v>25</v>
      </c>
      <c r="C43" s="10" t="s">
        <v>26</v>
      </c>
      <c r="D43" s="11">
        <v>105.61</v>
      </c>
      <c r="E43" s="11">
        <v>53.48</v>
      </c>
      <c r="F43" s="11">
        <v>52.13</v>
      </c>
      <c r="G43" s="9">
        <v>19635</v>
      </c>
      <c r="H43" s="11">
        <v>105.61</v>
      </c>
      <c r="I43" s="11">
        <v>0.99</v>
      </c>
      <c r="J43" s="13">
        <v>881.56</v>
      </c>
      <c r="K43" s="11">
        <f t="shared" si="0"/>
        <v>8.3473155951141003</v>
      </c>
      <c r="L43" s="11">
        <v>73.72</v>
      </c>
      <c r="M43" s="13">
        <v>44.59</v>
      </c>
      <c r="N43" s="9"/>
      <c r="O43" s="9"/>
      <c r="P43" s="11">
        <v>40432</v>
      </c>
      <c r="Q43" s="11">
        <v>26503.46</v>
      </c>
      <c r="R43" s="11">
        <v>0.40849999999999997</v>
      </c>
    </row>
    <row r="44" spans="1:18" s="1" customFormat="1">
      <c r="A44" s="9">
        <v>2015</v>
      </c>
      <c r="B44" s="21"/>
      <c r="C44" s="10" t="s">
        <v>27</v>
      </c>
      <c r="D44" s="11">
        <v>43.37</v>
      </c>
      <c r="E44" s="11">
        <v>22.1</v>
      </c>
      <c r="F44" s="11">
        <v>21.26</v>
      </c>
      <c r="G44" s="9">
        <v>9165</v>
      </c>
      <c r="H44" s="11">
        <v>43.37</v>
      </c>
      <c r="I44" s="11">
        <v>0.34</v>
      </c>
      <c r="J44" s="13">
        <v>471.88</v>
      </c>
      <c r="K44" s="11">
        <f t="shared" si="0"/>
        <v>10.880332026746601</v>
      </c>
      <c r="L44" s="11">
        <v>21.94</v>
      </c>
      <c r="M44" s="13">
        <v>1420.2</v>
      </c>
      <c r="N44" s="9"/>
      <c r="O44" s="9"/>
      <c r="P44" s="11">
        <v>36782</v>
      </c>
      <c r="Q44" s="11" t="s">
        <v>32</v>
      </c>
      <c r="R44" s="11">
        <v>2.3584999999999998</v>
      </c>
    </row>
    <row r="45" spans="1:18" s="1" customFormat="1">
      <c r="A45" s="9">
        <v>2015</v>
      </c>
      <c r="B45" s="21"/>
      <c r="C45" s="10" t="s">
        <v>28</v>
      </c>
      <c r="D45" s="11">
        <v>94.88</v>
      </c>
      <c r="E45" s="11">
        <v>49.63</v>
      </c>
      <c r="F45" s="11">
        <v>45.25</v>
      </c>
      <c r="G45" s="9">
        <v>2730</v>
      </c>
      <c r="H45" s="11">
        <v>89.92</v>
      </c>
      <c r="I45" s="11">
        <v>1.68</v>
      </c>
      <c r="J45" s="13">
        <v>744.19</v>
      </c>
      <c r="K45" s="11">
        <f t="shared" si="0"/>
        <v>7.8434865092748698</v>
      </c>
      <c r="L45" s="11">
        <v>54.68</v>
      </c>
      <c r="M45" s="13">
        <v>959.09</v>
      </c>
      <c r="N45" s="9">
        <v>43289</v>
      </c>
      <c r="O45" s="9"/>
      <c r="P45" s="11">
        <v>38518</v>
      </c>
      <c r="Q45" s="11">
        <v>30362.84</v>
      </c>
      <c r="R45" s="11">
        <v>0.21490000000000001</v>
      </c>
    </row>
    <row r="46" spans="1:18" s="1" customFormat="1">
      <c r="A46" s="6">
        <v>2016</v>
      </c>
      <c r="B46" s="21" t="s">
        <v>19</v>
      </c>
      <c r="C46" s="7" t="s">
        <v>20</v>
      </c>
      <c r="D46" s="8">
        <v>72.62</v>
      </c>
      <c r="E46" s="8">
        <v>36.01</v>
      </c>
      <c r="F46" s="8">
        <v>36.61</v>
      </c>
      <c r="G46" s="6">
        <v>11974</v>
      </c>
      <c r="H46" s="8">
        <v>72.62</v>
      </c>
      <c r="I46" s="8">
        <v>0.7</v>
      </c>
      <c r="J46" s="12">
        <v>960.99</v>
      </c>
      <c r="K46" s="8">
        <f t="shared" si="0"/>
        <v>13.2331313687689</v>
      </c>
      <c r="L46" s="8">
        <v>109.56</v>
      </c>
      <c r="M46" s="12">
        <v>302.77</v>
      </c>
      <c r="N46" s="6">
        <v>2376</v>
      </c>
      <c r="O46" s="6"/>
      <c r="P46" s="8">
        <v>44182</v>
      </c>
      <c r="Q46" s="8">
        <v>32310</v>
      </c>
      <c r="R46" s="8">
        <v>0.40885650000000001</v>
      </c>
    </row>
    <row r="47" spans="1:18" s="1" customFormat="1">
      <c r="A47" s="6">
        <v>2016</v>
      </c>
      <c r="B47" s="21"/>
      <c r="C47" s="7" t="s">
        <v>21</v>
      </c>
      <c r="D47" s="8">
        <v>48.62</v>
      </c>
      <c r="E47" s="8">
        <v>24.5</v>
      </c>
      <c r="F47" s="8">
        <v>24.12</v>
      </c>
      <c r="G47" s="6">
        <v>25786</v>
      </c>
      <c r="H47" s="8">
        <v>48.62</v>
      </c>
      <c r="I47" s="8">
        <v>0.44</v>
      </c>
      <c r="J47" s="12">
        <v>1034.6199999999999</v>
      </c>
      <c r="K47" s="8">
        <f t="shared" si="0"/>
        <v>21.279720279720301</v>
      </c>
      <c r="L47" s="8">
        <v>123.5</v>
      </c>
      <c r="M47" s="12">
        <v>46.74</v>
      </c>
      <c r="N47" s="6"/>
      <c r="O47" s="6"/>
      <c r="P47" s="8">
        <v>44386</v>
      </c>
      <c r="Q47" s="8">
        <v>27177</v>
      </c>
      <c r="R47" s="8">
        <v>0.37966282000000001</v>
      </c>
    </row>
    <row r="48" spans="1:18" s="1" customFormat="1">
      <c r="A48" s="6">
        <v>2016</v>
      </c>
      <c r="B48" s="21"/>
      <c r="C48" s="7" t="s">
        <v>22</v>
      </c>
      <c r="D48" s="8">
        <v>52.46</v>
      </c>
      <c r="E48" s="8">
        <v>26.17</v>
      </c>
      <c r="F48" s="8">
        <v>26.29</v>
      </c>
      <c r="G48" s="6">
        <v>21645</v>
      </c>
      <c r="H48" s="8">
        <v>52.46</v>
      </c>
      <c r="I48" s="8">
        <v>0.44</v>
      </c>
      <c r="J48" s="12">
        <v>599.36</v>
      </c>
      <c r="K48" s="8">
        <f t="shared" si="0"/>
        <v>11.4250857796416</v>
      </c>
      <c r="L48" s="8">
        <v>62.97</v>
      </c>
      <c r="M48" s="12">
        <v>146.94</v>
      </c>
      <c r="N48" s="6"/>
      <c r="O48" s="6"/>
      <c r="P48" s="8">
        <v>36652</v>
      </c>
      <c r="Q48" s="8">
        <v>25438</v>
      </c>
      <c r="R48" s="8">
        <v>0.63464310000000002</v>
      </c>
    </row>
    <row r="49" spans="1:18" s="1" customFormat="1">
      <c r="A49" s="6">
        <v>2016</v>
      </c>
      <c r="B49" s="7" t="s">
        <v>23</v>
      </c>
      <c r="C49" s="7" t="s">
        <v>24</v>
      </c>
      <c r="D49" s="8">
        <v>44.04</v>
      </c>
      <c r="E49" s="8">
        <v>22.17</v>
      </c>
      <c r="F49" s="8">
        <v>21.86</v>
      </c>
      <c r="G49" s="6">
        <v>5814</v>
      </c>
      <c r="H49" s="8">
        <v>44.04</v>
      </c>
      <c r="I49" s="8">
        <v>0.5</v>
      </c>
      <c r="J49" s="12">
        <v>867.26</v>
      </c>
      <c r="K49" s="8">
        <f t="shared" si="0"/>
        <v>19.692552225249798</v>
      </c>
      <c r="L49" s="8">
        <v>83.46</v>
      </c>
      <c r="M49" s="12">
        <v>891.2</v>
      </c>
      <c r="N49" s="6"/>
      <c r="O49" s="6"/>
      <c r="P49" s="8">
        <v>40310</v>
      </c>
      <c r="Q49" s="8">
        <v>25969</v>
      </c>
      <c r="R49" s="8">
        <v>0.15837280000000001</v>
      </c>
    </row>
    <row r="50" spans="1:18" s="1" customFormat="1">
      <c r="A50" s="6">
        <v>2016</v>
      </c>
      <c r="B50" s="21" t="s">
        <v>25</v>
      </c>
      <c r="C50" s="7" t="s">
        <v>26</v>
      </c>
      <c r="D50" s="8">
        <v>104.17</v>
      </c>
      <c r="E50" s="8">
        <v>52.64</v>
      </c>
      <c r="F50" s="8">
        <v>51.53</v>
      </c>
      <c r="G50" s="6">
        <v>19727</v>
      </c>
      <c r="H50" s="8">
        <v>104.17</v>
      </c>
      <c r="I50" s="8">
        <v>0.97</v>
      </c>
      <c r="J50" s="12">
        <v>971.64</v>
      </c>
      <c r="K50" s="8">
        <f t="shared" si="0"/>
        <v>9.3274455217433001</v>
      </c>
      <c r="L50" s="8">
        <v>122.53</v>
      </c>
      <c r="M50" s="12">
        <v>216.06</v>
      </c>
      <c r="N50" s="6"/>
      <c r="O50" s="6"/>
      <c r="P50" s="8">
        <v>43975</v>
      </c>
      <c r="Q50" s="8">
        <v>29365</v>
      </c>
      <c r="R50" s="8">
        <v>0.39126129999999998</v>
      </c>
    </row>
    <row r="51" spans="1:18" s="1" customFormat="1">
      <c r="A51" s="6">
        <v>2016</v>
      </c>
      <c r="B51" s="21"/>
      <c r="C51" s="7" t="s">
        <v>27</v>
      </c>
      <c r="D51" s="8">
        <v>42.88</v>
      </c>
      <c r="E51" s="8">
        <v>21.8</v>
      </c>
      <c r="F51" s="8">
        <v>21.08</v>
      </c>
      <c r="G51" s="6">
        <v>9223</v>
      </c>
      <c r="H51" s="8">
        <v>42.88</v>
      </c>
      <c r="I51" s="8">
        <v>0.32</v>
      </c>
      <c r="J51" s="12">
        <v>471.09</v>
      </c>
      <c r="K51" s="8">
        <f t="shared" si="0"/>
        <v>10.9862406716418</v>
      </c>
      <c r="L51" s="8">
        <v>33.47</v>
      </c>
      <c r="M51" s="12">
        <v>1038.49</v>
      </c>
      <c r="N51" s="6"/>
      <c r="O51" s="6"/>
      <c r="P51" s="8">
        <v>39810</v>
      </c>
      <c r="Q51" s="8">
        <v>27753</v>
      </c>
      <c r="R51" s="8">
        <v>2.2639241499999998</v>
      </c>
    </row>
    <row r="52" spans="1:18" s="1" customFormat="1">
      <c r="A52" s="6">
        <v>2016</v>
      </c>
      <c r="B52" s="21"/>
      <c r="C52" s="7" t="s">
        <v>28</v>
      </c>
      <c r="D52" s="8">
        <v>53.83</v>
      </c>
      <c r="E52" s="8">
        <v>28.14</v>
      </c>
      <c r="F52" s="8">
        <v>25.69</v>
      </c>
      <c r="G52" s="6">
        <v>2808</v>
      </c>
      <c r="H52" s="8">
        <v>53.4</v>
      </c>
      <c r="I52" s="8">
        <v>0.82</v>
      </c>
      <c r="J52" s="12">
        <v>834.79</v>
      </c>
      <c r="K52" s="8">
        <f t="shared" si="0"/>
        <v>15.5078952257106</v>
      </c>
      <c r="L52" s="8">
        <v>100.13</v>
      </c>
      <c r="M52" s="12">
        <v>194.48</v>
      </c>
      <c r="N52" s="6">
        <v>41835</v>
      </c>
      <c r="O52" s="6"/>
      <c r="P52" s="8">
        <v>42189</v>
      </c>
      <c r="Q52" s="8">
        <v>29994</v>
      </c>
      <c r="R52" s="8">
        <v>0.20288708999999999</v>
      </c>
    </row>
    <row r="53" spans="1:18" s="1" customFormat="1">
      <c r="A53" s="9">
        <v>2017</v>
      </c>
      <c r="B53" s="21" t="s">
        <v>19</v>
      </c>
      <c r="C53" s="10" t="s">
        <v>20</v>
      </c>
      <c r="D53" s="11">
        <v>74.178399999999996</v>
      </c>
      <c r="E53" s="11">
        <v>36.720199999999998</v>
      </c>
      <c r="F53" s="11">
        <v>37.458199999999998</v>
      </c>
      <c r="G53" s="9">
        <v>11988</v>
      </c>
      <c r="H53" s="11">
        <v>74.178399999999996</v>
      </c>
      <c r="I53" s="11">
        <v>0.88129999999999997</v>
      </c>
      <c r="J53" s="13">
        <v>1073.5999999999999</v>
      </c>
      <c r="K53" s="11">
        <f t="shared" si="0"/>
        <v>14.4732159226945</v>
      </c>
      <c r="L53" s="11">
        <v>111.15</v>
      </c>
      <c r="M53" s="13"/>
      <c r="N53" s="9">
        <v>2972</v>
      </c>
      <c r="O53" s="9"/>
      <c r="P53" s="11">
        <v>48158</v>
      </c>
      <c r="Q53" s="11">
        <v>35121</v>
      </c>
      <c r="R53" s="11">
        <v>0.38996732969999998</v>
      </c>
    </row>
    <row r="54" spans="1:18" s="1" customFormat="1">
      <c r="A54" s="9">
        <v>2017</v>
      </c>
      <c r="B54" s="21"/>
      <c r="C54" s="10" t="s">
        <v>21</v>
      </c>
      <c r="D54" s="11">
        <v>49.628900000000002</v>
      </c>
      <c r="E54" s="11">
        <v>24.9361</v>
      </c>
      <c r="F54" s="11">
        <v>24.692799999999998</v>
      </c>
      <c r="G54" s="9">
        <v>25790</v>
      </c>
      <c r="H54" s="11">
        <v>49.628900000000002</v>
      </c>
      <c r="I54" s="11">
        <v>0.53810000000000002</v>
      </c>
      <c r="J54" s="13">
        <v>1142.58</v>
      </c>
      <c r="K54" s="11">
        <f t="shared" si="0"/>
        <v>23.0224727930702</v>
      </c>
      <c r="L54" s="11">
        <v>131.47999999999999</v>
      </c>
      <c r="M54" s="13"/>
      <c r="N54" s="9"/>
      <c r="O54" s="9"/>
      <c r="P54" s="11">
        <v>48482</v>
      </c>
      <c r="Q54" s="11">
        <v>29900</v>
      </c>
      <c r="R54" s="11">
        <v>0.35904712887399998</v>
      </c>
    </row>
    <row r="55" spans="1:18" s="1" customFormat="1">
      <c r="A55" s="9">
        <v>2017</v>
      </c>
      <c r="B55" s="21"/>
      <c r="C55" s="10" t="s">
        <v>22</v>
      </c>
      <c r="D55" s="11">
        <v>52.860399999999998</v>
      </c>
      <c r="E55" s="11">
        <v>26.359200000000001</v>
      </c>
      <c r="F55" s="11">
        <v>26.501200000000001</v>
      </c>
      <c r="G55" s="9">
        <v>21679</v>
      </c>
      <c r="H55" s="11">
        <v>52.860399999999998</v>
      </c>
      <c r="I55" s="11">
        <v>0.54269999999999996</v>
      </c>
      <c r="J55" s="13">
        <v>668.07</v>
      </c>
      <c r="K55" s="11">
        <f t="shared" si="0"/>
        <v>12.6383833644846</v>
      </c>
      <c r="L55" s="11">
        <v>62.19</v>
      </c>
      <c r="M55" s="13"/>
      <c r="N55" s="9"/>
      <c r="O55" s="9"/>
      <c r="P55" s="11">
        <v>40108</v>
      </c>
      <c r="Q55" s="11">
        <v>27728</v>
      </c>
      <c r="R55" s="11">
        <v>0.60341865947999995</v>
      </c>
    </row>
    <row r="56" spans="1:18" s="1" customFormat="1">
      <c r="A56" s="9">
        <v>2017</v>
      </c>
      <c r="B56" s="10" t="s">
        <v>23</v>
      </c>
      <c r="C56" s="10" t="s">
        <v>24</v>
      </c>
      <c r="D56" s="11">
        <v>46.094099999999997</v>
      </c>
      <c r="E56" s="11">
        <v>23.204999999999998</v>
      </c>
      <c r="F56" s="11">
        <v>22.889099999999999</v>
      </c>
      <c r="G56" s="9">
        <v>5898</v>
      </c>
      <c r="H56" s="11">
        <v>46.094099999999997</v>
      </c>
      <c r="I56" s="11">
        <v>0.66500000000000004</v>
      </c>
      <c r="J56" s="13">
        <v>948.31</v>
      </c>
      <c r="K56" s="11">
        <f t="shared" si="0"/>
        <v>20.573348866774701</v>
      </c>
      <c r="L56" s="11">
        <v>84.63</v>
      </c>
      <c r="M56" s="13"/>
      <c r="N56" s="9"/>
      <c r="O56" s="9"/>
      <c r="P56" s="11">
        <v>43946</v>
      </c>
      <c r="Q56" s="11">
        <v>28046</v>
      </c>
      <c r="R56" s="11">
        <v>0.15268721648</v>
      </c>
    </row>
    <row r="57" spans="1:18" s="1" customFormat="1">
      <c r="A57" s="9">
        <v>2017</v>
      </c>
      <c r="B57" s="21" t="s">
        <v>25</v>
      </c>
      <c r="C57" s="10" t="s">
        <v>26</v>
      </c>
      <c r="D57" s="11">
        <v>104.4072</v>
      </c>
      <c r="E57" s="11">
        <v>52.651600000000002</v>
      </c>
      <c r="F57" s="11">
        <v>51.755600000000001</v>
      </c>
      <c r="G57" s="9">
        <v>19793</v>
      </c>
      <c r="H57" s="11">
        <v>104.4072</v>
      </c>
      <c r="I57" s="11">
        <v>1.1780999999999999</v>
      </c>
      <c r="J57" s="13">
        <v>1102.5</v>
      </c>
      <c r="K57" s="11">
        <f t="shared" si="0"/>
        <v>10.559616578167001</v>
      </c>
      <c r="L57" s="11">
        <v>128.41999999999999</v>
      </c>
      <c r="M57" s="13"/>
      <c r="N57" s="9"/>
      <c r="O57" s="9"/>
      <c r="P57" s="11">
        <v>48227</v>
      </c>
      <c r="Q57" s="11">
        <v>32312</v>
      </c>
      <c r="R57" s="11">
        <v>0.36821600942999999</v>
      </c>
    </row>
    <row r="58" spans="1:18" s="1" customFormat="1">
      <c r="A58" s="9">
        <v>2017</v>
      </c>
      <c r="B58" s="21"/>
      <c r="C58" s="10" t="s">
        <v>27</v>
      </c>
      <c r="D58" s="11">
        <v>42.628900000000002</v>
      </c>
      <c r="E58" s="11">
        <v>21.619800000000001</v>
      </c>
      <c r="F58" s="11">
        <v>21.0091</v>
      </c>
      <c r="G58" s="9">
        <v>9349</v>
      </c>
      <c r="H58" s="11">
        <v>42.628900000000002</v>
      </c>
      <c r="I58" s="11">
        <v>0.35070000000000001</v>
      </c>
      <c r="J58" s="13">
        <v>521.88</v>
      </c>
      <c r="K58" s="11">
        <f t="shared" si="0"/>
        <v>12.2423989359331</v>
      </c>
      <c r="L58" s="11">
        <v>39.17</v>
      </c>
      <c r="M58" s="13"/>
      <c r="N58" s="9"/>
      <c r="O58" s="9"/>
      <c r="P58" s="11">
        <v>43202</v>
      </c>
      <c r="Q58" s="11">
        <v>29709</v>
      </c>
      <c r="R58" s="11">
        <v>2.144162562465</v>
      </c>
    </row>
    <row r="59" spans="1:18" s="1" customFormat="1">
      <c r="A59" s="9">
        <v>2017</v>
      </c>
      <c r="B59" s="21"/>
      <c r="C59" s="10" t="s">
        <v>28</v>
      </c>
      <c r="D59" s="11">
        <v>58.401800000000001</v>
      </c>
      <c r="E59" s="11">
        <v>30.464700000000001</v>
      </c>
      <c r="F59" s="11">
        <v>27.937100000000001</v>
      </c>
      <c r="G59" s="9">
        <v>2851</v>
      </c>
      <c r="H59" s="11">
        <v>58.401800000000001</v>
      </c>
      <c r="I59" s="11">
        <v>1.1508</v>
      </c>
      <c r="J59" s="13">
        <v>957.73</v>
      </c>
      <c r="K59" s="11">
        <f t="shared" si="0"/>
        <v>16.398980853329899</v>
      </c>
      <c r="L59" s="11">
        <v>96.37</v>
      </c>
      <c r="M59" s="13"/>
      <c r="N59" s="9">
        <v>35766</v>
      </c>
      <c r="O59" s="9"/>
      <c r="P59" s="11">
        <v>46247</v>
      </c>
      <c r="Q59" s="11">
        <v>32274</v>
      </c>
      <c r="R59" s="11">
        <v>0.19010520333</v>
      </c>
    </row>
    <row r="60" spans="1:18" s="1" customFormat="1">
      <c r="A60" s="6">
        <v>2018</v>
      </c>
      <c r="B60" s="21" t="s">
        <v>19</v>
      </c>
      <c r="C60" s="7" t="s">
        <v>20</v>
      </c>
      <c r="D60" s="8">
        <v>76.4636</v>
      </c>
      <c r="E60" s="8">
        <v>37.813000000000002</v>
      </c>
      <c r="F60" s="8">
        <v>38.650599999999997</v>
      </c>
      <c r="G60" s="6">
        <v>11992</v>
      </c>
      <c r="H60" s="8">
        <v>76.4636</v>
      </c>
      <c r="I60" s="8">
        <v>0.84589999999999999</v>
      </c>
      <c r="J60" s="14">
        <v>1250.02</v>
      </c>
      <c r="K60" s="14">
        <f t="shared" si="0"/>
        <v>16.347909332021999</v>
      </c>
      <c r="L60" s="8">
        <v>107.03</v>
      </c>
      <c r="M60" s="12"/>
      <c r="N60" s="6">
        <v>2053</v>
      </c>
      <c r="O60" s="6"/>
      <c r="P60" s="8"/>
      <c r="Q60" s="8"/>
      <c r="R60" s="8">
        <v>0.37195083906785997</v>
      </c>
    </row>
    <row r="61" spans="1:18" s="1" customFormat="1">
      <c r="A61" s="6">
        <v>2018</v>
      </c>
      <c r="B61" s="21"/>
      <c r="C61" s="7" t="s">
        <v>21</v>
      </c>
      <c r="D61" s="8">
        <v>50.7789</v>
      </c>
      <c r="E61" s="8">
        <v>25.4483</v>
      </c>
      <c r="F61" s="8">
        <v>25.3306</v>
      </c>
      <c r="G61" s="6">
        <v>25794</v>
      </c>
      <c r="H61" s="8">
        <v>50.7789</v>
      </c>
      <c r="I61" s="8">
        <v>0.51619999999999999</v>
      </c>
      <c r="J61" s="14">
        <v>1313.51</v>
      </c>
      <c r="K61" s="14">
        <f t="shared" si="0"/>
        <v>25.867240133204898</v>
      </c>
      <c r="L61" s="8">
        <v>136.51</v>
      </c>
      <c r="M61" s="12"/>
      <c r="N61" s="6"/>
      <c r="O61" s="6"/>
      <c r="P61" s="8"/>
      <c r="Q61" s="8"/>
      <c r="R61" s="8">
        <v>0.33955086977614202</v>
      </c>
    </row>
    <row r="62" spans="1:18" s="1" customFormat="1">
      <c r="A62" s="6">
        <v>2018</v>
      </c>
      <c r="B62" s="21"/>
      <c r="C62" s="7" t="s">
        <v>22</v>
      </c>
      <c r="D62" s="8">
        <v>53.372999999999998</v>
      </c>
      <c r="E62" s="8">
        <v>26.5991</v>
      </c>
      <c r="F62" s="8">
        <v>26.773900000000001</v>
      </c>
      <c r="G62" s="6">
        <v>21685</v>
      </c>
      <c r="H62" s="8">
        <v>53.372999999999998</v>
      </c>
      <c r="I62" s="8">
        <v>0.4899</v>
      </c>
      <c r="J62" s="14">
        <v>789.99</v>
      </c>
      <c r="K62" s="14">
        <f t="shared" si="0"/>
        <v>14.8013040301276</v>
      </c>
      <c r="L62" s="8">
        <v>69.62</v>
      </c>
      <c r="M62" s="12"/>
      <c r="N62" s="6"/>
      <c r="O62" s="6"/>
      <c r="P62" s="8"/>
      <c r="Q62" s="8"/>
      <c r="R62" s="8">
        <v>0.57373046143358397</v>
      </c>
    </row>
    <row r="63" spans="1:18" s="1" customFormat="1">
      <c r="A63" s="6">
        <v>2018</v>
      </c>
      <c r="B63" s="7" t="s">
        <v>23</v>
      </c>
      <c r="C63" s="7" t="s">
        <v>24</v>
      </c>
      <c r="D63" s="8">
        <v>49.221200000000003</v>
      </c>
      <c r="E63" s="8">
        <v>24.8047</v>
      </c>
      <c r="F63" s="8">
        <v>24.416499999999999</v>
      </c>
      <c r="G63" s="6">
        <v>5955</v>
      </c>
      <c r="H63" s="8">
        <v>49.221200000000003</v>
      </c>
      <c r="I63" s="8">
        <v>0.71540000000000004</v>
      </c>
      <c r="J63" s="14">
        <v>689.68</v>
      </c>
      <c r="K63" s="14">
        <f t="shared" si="0"/>
        <v>14.011848553062499</v>
      </c>
      <c r="L63" s="8">
        <v>100.39</v>
      </c>
      <c r="M63" s="12"/>
      <c r="N63" s="6"/>
      <c r="O63" s="6"/>
      <c r="P63" s="8"/>
      <c r="Q63" s="8"/>
      <c r="R63" s="8">
        <v>0.14720574540836801</v>
      </c>
    </row>
    <row r="64" spans="1:18" s="1" customFormat="1">
      <c r="A64" s="6">
        <v>2018</v>
      </c>
      <c r="B64" s="21" t="s">
        <v>25</v>
      </c>
      <c r="C64" s="7" t="s">
        <v>26</v>
      </c>
      <c r="D64" s="8">
        <v>105.60809999999999</v>
      </c>
      <c r="E64" s="8">
        <v>53.1599</v>
      </c>
      <c r="F64" s="8">
        <v>52.4482</v>
      </c>
      <c r="G64" s="6">
        <v>19864</v>
      </c>
      <c r="H64" s="8">
        <v>105.60809999999999</v>
      </c>
      <c r="I64" s="8">
        <v>1.0399</v>
      </c>
      <c r="J64" s="14">
        <v>1385.29</v>
      </c>
      <c r="K64" s="14">
        <f t="shared" si="0"/>
        <v>13.117270360890901</v>
      </c>
      <c r="L64" s="8">
        <v>140.74</v>
      </c>
      <c r="M64" s="12"/>
      <c r="N64" s="6"/>
      <c r="O64" s="6"/>
      <c r="P64" s="8"/>
      <c r="Q64" s="8"/>
      <c r="R64" s="8">
        <v>0.346528086474573</v>
      </c>
    </row>
    <row r="65" spans="1:18" s="1" customFormat="1">
      <c r="A65" s="6">
        <v>2018</v>
      </c>
      <c r="B65" s="21"/>
      <c r="C65" s="7" t="s">
        <v>27</v>
      </c>
      <c r="D65" s="8">
        <v>46.050600000000003</v>
      </c>
      <c r="E65" s="8">
        <v>23.250299999999999</v>
      </c>
      <c r="F65" s="8">
        <v>22.8003</v>
      </c>
      <c r="G65" s="6">
        <v>9259</v>
      </c>
      <c r="H65" s="8">
        <v>46.050600000000003</v>
      </c>
      <c r="I65" s="8">
        <v>0.35189999999999999</v>
      </c>
      <c r="J65" s="14">
        <v>799.68</v>
      </c>
      <c r="K65" s="14">
        <f t="shared" si="0"/>
        <v>17.365246055425999</v>
      </c>
      <c r="L65" s="8">
        <v>57.41</v>
      </c>
      <c r="M65" s="12"/>
      <c r="N65" s="6"/>
      <c r="O65" s="6"/>
      <c r="P65" s="8"/>
      <c r="Q65" s="8"/>
      <c r="R65" s="7">
        <v>2.14</v>
      </c>
    </row>
    <row r="66" spans="1:18" s="1" customFormat="1">
      <c r="A66" s="6">
        <v>2018</v>
      </c>
      <c r="B66" s="21"/>
      <c r="C66" s="7" t="s">
        <v>28</v>
      </c>
      <c r="D66" s="8">
        <v>63.9223</v>
      </c>
      <c r="E66" s="8">
        <v>33.283000000000001</v>
      </c>
      <c r="F66" s="8">
        <v>30.639299999999999</v>
      </c>
      <c r="G66" s="6">
        <v>2926</v>
      </c>
      <c r="H66" s="8">
        <v>63.9223</v>
      </c>
      <c r="I66" s="8">
        <v>1.1536</v>
      </c>
      <c r="J66" s="14">
        <v>958.05</v>
      </c>
      <c r="K66" s="14">
        <f t="shared" si="0"/>
        <v>14.987727287660199</v>
      </c>
      <c r="L66" s="8">
        <v>111.13</v>
      </c>
      <c r="M66" s="12"/>
      <c r="N66" s="6">
        <v>25241</v>
      </c>
      <c r="O66" s="6"/>
      <c r="P66" s="8"/>
      <c r="Q66" s="8"/>
      <c r="R66" s="8">
        <v>0.17812857552021</v>
      </c>
    </row>
    <row r="67" spans="1:18" s="1" customFormat="1">
      <c r="A67" s="9">
        <v>2019</v>
      </c>
      <c r="B67" s="21" t="s">
        <v>19</v>
      </c>
      <c r="C67" s="10" t="s">
        <v>20</v>
      </c>
      <c r="D67" s="11">
        <v>78.588899999999995</v>
      </c>
      <c r="E67" s="11">
        <v>38.874600000000001</v>
      </c>
      <c r="F67" s="11">
        <v>39.714300000000001</v>
      </c>
      <c r="G67" s="9">
        <v>11993</v>
      </c>
      <c r="H67" s="11">
        <v>78.588899999999995</v>
      </c>
      <c r="I67" s="11">
        <v>0.81769999999999998</v>
      </c>
      <c r="J67" s="13">
        <v>1335.9</v>
      </c>
      <c r="K67" s="15">
        <f t="shared" si="0"/>
        <v>16.9985837694636</v>
      </c>
      <c r="L67" s="11">
        <v>102.7</v>
      </c>
      <c r="M67" s="13"/>
      <c r="N67" s="9"/>
      <c r="O67" s="9"/>
      <c r="P67" s="11"/>
      <c r="Q67" s="11"/>
      <c r="R67" s="11">
        <v>0.352646590520238</v>
      </c>
    </row>
    <row r="68" spans="1:18" s="1" customFormat="1">
      <c r="A68" s="9">
        <v>2019</v>
      </c>
      <c r="B68" s="21"/>
      <c r="C68" s="10" t="s">
        <v>21</v>
      </c>
      <c r="D68" s="11">
        <v>51.356000000000002</v>
      </c>
      <c r="E68" s="11">
        <v>25.617100000000001</v>
      </c>
      <c r="F68" s="11">
        <v>25.738900000000001</v>
      </c>
      <c r="G68" s="9">
        <v>25797</v>
      </c>
      <c r="H68" s="11">
        <v>51.356000000000002</v>
      </c>
      <c r="I68" s="11">
        <v>0.50349999999999995</v>
      </c>
      <c r="J68" s="13">
        <v>1428.5</v>
      </c>
      <c r="K68" s="15">
        <f t="shared" ref="K68:K94" si="1">J68/D68</f>
        <v>27.815639847340101</v>
      </c>
      <c r="L68" s="11">
        <v>130.62</v>
      </c>
      <c r="M68" s="13"/>
      <c r="N68" s="9"/>
      <c r="O68" s="9"/>
      <c r="P68" s="11"/>
      <c r="Q68" s="11"/>
      <c r="R68" s="11">
        <v>0.32131698806916298</v>
      </c>
    </row>
    <row r="69" spans="1:18" s="1" customFormat="1">
      <c r="A69" s="9">
        <v>2019</v>
      </c>
      <c r="B69" s="21"/>
      <c r="C69" s="10" t="s">
        <v>22</v>
      </c>
      <c r="D69" s="11">
        <v>53.985300000000002</v>
      </c>
      <c r="E69" s="11">
        <v>26.900099999999998</v>
      </c>
      <c r="F69" s="11">
        <v>27.0852</v>
      </c>
      <c r="G69" s="9">
        <v>21689</v>
      </c>
      <c r="H69" s="11">
        <v>53.985300000000002</v>
      </c>
      <c r="I69" s="11">
        <v>0.50219999999999998</v>
      </c>
      <c r="J69" s="13">
        <v>874.18</v>
      </c>
      <c r="K69" s="15">
        <f t="shared" si="1"/>
        <v>16.192926592979902</v>
      </c>
      <c r="L69" s="11">
        <v>60.2</v>
      </c>
      <c r="M69" s="13"/>
      <c r="N69" s="9"/>
      <c r="O69" s="9"/>
      <c r="P69" s="11"/>
      <c r="Q69" s="11"/>
      <c r="R69" s="11">
        <v>0.54561766882333795</v>
      </c>
    </row>
    <row r="70" spans="1:18" s="1" customFormat="1">
      <c r="A70" s="9">
        <v>2019</v>
      </c>
      <c r="B70" s="10" t="s">
        <v>23</v>
      </c>
      <c r="C70" s="10" t="s">
        <v>24</v>
      </c>
      <c r="D70" s="11">
        <v>52.154499999999999</v>
      </c>
      <c r="E70" s="11">
        <v>26.274799999999999</v>
      </c>
      <c r="F70" s="11">
        <v>25.8797</v>
      </c>
      <c r="G70" s="9">
        <v>6007</v>
      </c>
      <c r="H70" s="11">
        <v>52.154499999999999</v>
      </c>
      <c r="I70" s="11">
        <v>0.76670000000000005</v>
      </c>
      <c r="J70" s="13">
        <v>761.39</v>
      </c>
      <c r="K70" s="15">
        <f t="shared" si="1"/>
        <v>14.598740281279699</v>
      </c>
      <c r="L70" s="11">
        <v>101.05</v>
      </c>
      <c r="M70" s="13"/>
      <c r="N70" s="9"/>
      <c r="O70" s="9"/>
      <c r="P70" s="11"/>
      <c r="Q70" s="11"/>
      <c r="R70" s="11">
        <v>0.1407286926104</v>
      </c>
    </row>
    <row r="71" spans="1:18" s="1" customFormat="1">
      <c r="A71" s="9">
        <v>2019</v>
      </c>
      <c r="B71" s="21" t="s">
        <v>25</v>
      </c>
      <c r="C71" s="10" t="s">
        <v>26</v>
      </c>
      <c r="D71" s="11">
        <v>105.9808</v>
      </c>
      <c r="E71" s="11">
        <v>53.251899999999999</v>
      </c>
      <c r="F71" s="11">
        <v>52.728900000000003</v>
      </c>
      <c r="G71" s="9">
        <v>19904</v>
      </c>
      <c r="H71" s="11">
        <v>105.9199</v>
      </c>
      <c r="I71" s="11">
        <v>0.97030000000000005</v>
      </c>
      <c r="J71" s="13">
        <v>1522.04</v>
      </c>
      <c r="K71" s="15">
        <f t="shared" si="1"/>
        <v>14.361469247259899</v>
      </c>
      <c r="L71" s="11">
        <v>141.72</v>
      </c>
      <c r="M71" s="13"/>
      <c r="N71" s="9"/>
      <c r="O71" s="9"/>
      <c r="P71" s="11"/>
      <c r="Q71" s="11"/>
      <c r="R71" s="11">
        <v>0.32615223498986801</v>
      </c>
    </row>
    <row r="72" spans="1:18" s="1" customFormat="1">
      <c r="A72" s="9">
        <v>2019</v>
      </c>
      <c r="B72" s="21"/>
      <c r="C72" s="10" t="s">
        <v>27</v>
      </c>
      <c r="D72" s="11">
        <v>45.954999999999998</v>
      </c>
      <c r="E72" s="11">
        <v>23.164999999999999</v>
      </c>
      <c r="F72" s="11">
        <v>22.79</v>
      </c>
      <c r="G72" s="9">
        <v>9261</v>
      </c>
      <c r="H72" s="11">
        <v>45.954999999999998</v>
      </c>
      <c r="I72" s="11">
        <v>0.33679999999999999</v>
      </c>
      <c r="J72" s="13">
        <v>863.14</v>
      </c>
      <c r="K72" s="15">
        <f t="shared" si="1"/>
        <v>18.7822870199108</v>
      </c>
      <c r="L72" s="11">
        <v>62.33</v>
      </c>
      <c r="M72" s="13"/>
      <c r="N72" s="9"/>
      <c r="O72" s="9"/>
      <c r="P72" s="11"/>
      <c r="Q72" s="11"/>
      <c r="R72" s="11">
        <v>2.0255100000000001</v>
      </c>
    </row>
    <row r="73" spans="1:18" s="1" customFormat="1">
      <c r="A73" s="9">
        <v>2019</v>
      </c>
      <c r="B73" s="21"/>
      <c r="C73" s="10" t="s">
        <v>28</v>
      </c>
      <c r="D73" s="11">
        <v>68.0672</v>
      </c>
      <c r="E73" s="11">
        <v>35.347000000000001</v>
      </c>
      <c r="F73" s="11">
        <v>32.720199999999998</v>
      </c>
      <c r="G73" s="9">
        <v>2988</v>
      </c>
      <c r="H73" s="11">
        <v>68.0672</v>
      </c>
      <c r="I73" s="11">
        <v>1.1255999999999999</v>
      </c>
      <c r="J73" s="13">
        <v>1058.58</v>
      </c>
      <c r="K73" s="15">
        <f t="shared" si="1"/>
        <v>15.5519839217714</v>
      </c>
      <c r="L73" s="11">
        <v>109.44</v>
      </c>
      <c r="M73" s="13"/>
      <c r="N73" s="9">
        <v>26000</v>
      </c>
      <c r="O73" s="9"/>
      <c r="P73" s="11"/>
      <c r="Q73" s="11"/>
      <c r="R73" s="11">
        <v>0.167601176706966</v>
      </c>
    </row>
    <row r="74" spans="1:18" s="1" customFormat="1">
      <c r="A74" s="6">
        <v>2020</v>
      </c>
      <c r="B74" s="21" t="s">
        <v>19</v>
      </c>
      <c r="C74" s="7" t="s">
        <v>20</v>
      </c>
      <c r="D74" s="8">
        <v>79.720399999999998</v>
      </c>
      <c r="E74" s="8">
        <v>39.375100000000003</v>
      </c>
      <c r="F74" s="8">
        <v>40.345300000000002</v>
      </c>
      <c r="G74" s="6">
        <v>12024</v>
      </c>
      <c r="H74" s="8">
        <v>79.720399999999998</v>
      </c>
      <c r="I74" s="8">
        <v>0.68410000000000004</v>
      </c>
      <c r="J74" s="12">
        <v>1247.04</v>
      </c>
      <c r="K74" s="14">
        <f t="shared" si="1"/>
        <v>15.642671135619</v>
      </c>
      <c r="L74" s="8">
        <v>81.34</v>
      </c>
      <c r="M74" s="12"/>
      <c r="N74" s="6"/>
      <c r="O74" s="6"/>
      <c r="P74" s="8"/>
      <c r="Q74" s="8"/>
      <c r="R74" s="8">
        <v>0.33984551928435303</v>
      </c>
    </row>
    <row r="75" spans="1:18" s="1" customFormat="1">
      <c r="A75" s="6">
        <v>2020</v>
      </c>
      <c r="B75" s="21"/>
      <c r="C75" s="7" t="s">
        <v>21</v>
      </c>
      <c r="D75" s="8">
        <v>51.5822</v>
      </c>
      <c r="E75" s="8">
        <v>25.650200000000002</v>
      </c>
      <c r="F75" s="8">
        <v>25.931999999999999</v>
      </c>
      <c r="G75" s="6">
        <v>22903</v>
      </c>
      <c r="H75" s="8">
        <v>51.5822</v>
      </c>
      <c r="I75" s="8">
        <v>0.41049999999999998</v>
      </c>
      <c r="J75" s="12">
        <v>1319.06</v>
      </c>
      <c r="K75" s="14">
        <f t="shared" si="1"/>
        <v>25.5719996432878</v>
      </c>
      <c r="L75" s="8">
        <v>96.22</v>
      </c>
      <c r="M75" s="12"/>
      <c r="N75" s="6"/>
      <c r="O75" s="6"/>
      <c r="P75" s="8"/>
      <c r="Q75" s="8"/>
      <c r="R75" s="8">
        <v>0.30933186441418298</v>
      </c>
    </row>
    <row r="76" spans="1:18" s="1" customFormat="1">
      <c r="A76" s="6">
        <v>2020</v>
      </c>
      <c r="B76" s="21"/>
      <c r="C76" s="7" t="s">
        <v>22</v>
      </c>
      <c r="D76" s="8">
        <v>54.194699999999997</v>
      </c>
      <c r="E76" s="8">
        <v>26.9711</v>
      </c>
      <c r="F76" s="8">
        <v>27.223600000000001</v>
      </c>
      <c r="G76" s="6">
        <v>16642</v>
      </c>
      <c r="H76" s="8">
        <v>54.194699999999997</v>
      </c>
      <c r="I76" s="8">
        <v>0.39710000000000001</v>
      </c>
      <c r="J76" s="12">
        <v>801.16</v>
      </c>
      <c r="K76" s="14">
        <f t="shared" si="1"/>
        <v>14.7829953851576</v>
      </c>
      <c r="L76" s="8">
        <v>48.69</v>
      </c>
      <c r="M76" s="12"/>
      <c r="N76" s="6"/>
      <c r="O76" s="6"/>
      <c r="P76" s="8"/>
      <c r="Q76" s="8"/>
      <c r="R76" s="8">
        <v>0.52384752383728705</v>
      </c>
    </row>
    <row r="77" spans="1:18" s="1" customFormat="1">
      <c r="A77" s="6">
        <v>2020</v>
      </c>
      <c r="B77" s="7" t="s">
        <v>23</v>
      </c>
      <c r="C77" s="7" t="s">
        <v>24</v>
      </c>
      <c r="D77" s="8">
        <v>54.221899999999998</v>
      </c>
      <c r="E77" s="8">
        <v>27.270700000000001</v>
      </c>
      <c r="F77" s="8">
        <v>26.9512</v>
      </c>
      <c r="G77" s="6">
        <v>7506</v>
      </c>
      <c r="H77" s="8">
        <v>54.221899999999998</v>
      </c>
      <c r="I77" s="8">
        <v>0.65200000000000002</v>
      </c>
      <c r="J77" s="12">
        <v>699.01</v>
      </c>
      <c r="K77" s="14">
        <f t="shared" si="1"/>
        <v>12.8916544790942</v>
      </c>
      <c r="L77" s="8">
        <v>75.900000000000006</v>
      </c>
      <c r="M77" s="12"/>
      <c r="N77" s="6"/>
      <c r="O77" s="6"/>
      <c r="P77" s="8"/>
      <c r="Q77" s="8"/>
      <c r="R77" s="8">
        <v>0.13266493852382399</v>
      </c>
    </row>
    <row r="78" spans="1:18" s="1" customFormat="1">
      <c r="A78" s="6">
        <v>2020</v>
      </c>
      <c r="B78" s="21" t="s">
        <v>25</v>
      </c>
      <c r="C78" s="7" t="s">
        <v>26</v>
      </c>
      <c r="D78" s="8">
        <v>105.428</v>
      </c>
      <c r="E78" s="8">
        <v>52.873699999999999</v>
      </c>
      <c r="F78" s="8">
        <v>52.554299999999998</v>
      </c>
      <c r="G78" s="6">
        <v>17067</v>
      </c>
      <c r="H78" s="8">
        <v>105.428</v>
      </c>
      <c r="I78" s="8">
        <v>0.76739999999999997</v>
      </c>
      <c r="J78" s="12">
        <v>1492.93</v>
      </c>
      <c r="K78" s="14">
        <f t="shared" si="1"/>
        <v>14.160659407368099</v>
      </c>
      <c r="L78" s="8">
        <v>109.51</v>
      </c>
      <c r="M78" s="12"/>
      <c r="N78" s="6"/>
      <c r="O78" s="6"/>
      <c r="P78" s="8"/>
      <c r="Q78" s="8"/>
      <c r="R78" s="8">
        <v>0.31105138650983699</v>
      </c>
    </row>
    <row r="79" spans="1:18" s="1" customFormat="1">
      <c r="A79" s="6">
        <v>2020</v>
      </c>
      <c r="B79" s="21"/>
      <c r="C79" s="7" t="s">
        <v>27</v>
      </c>
      <c r="D79" s="8">
        <v>45.724800000000002</v>
      </c>
      <c r="E79" s="8">
        <v>23.003699999999998</v>
      </c>
      <c r="F79" s="8">
        <v>22.7211</v>
      </c>
      <c r="G79" s="6">
        <v>7560</v>
      </c>
      <c r="H79" s="8">
        <v>45.724800000000002</v>
      </c>
      <c r="I79" s="8">
        <v>0.2949</v>
      </c>
      <c r="J79" s="12">
        <v>761.47</v>
      </c>
      <c r="K79" s="14">
        <f t="shared" si="1"/>
        <v>16.6533259850234</v>
      </c>
      <c r="L79" s="8">
        <v>48.97</v>
      </c>
      <c r="M79" s="12"/>
      <c r="N79" s="6">
        <v>107811</v>
      </c>
      <c r="O79" s="6"/>
      <c r="P79" s="8"/>
      <c r="Q79" s="8"/>
      <c r="R79" s="8">
        <v>1.9428691920000001</v>
      </c>
    </row>
    <row r="80" spans="1:18" s="1" customFormat="1">
      <c r="A80" s="6">
        <v>2020</v>
      </c>
      <c r="B80" s="21"/>
      <c r="C80" s="7" t="s">
        <v>28</v>
      </c>
      <c r="D80" s="8">
        <v>70.4191</v>
      </c>
      <c r="E80" s="8">
        <v>36.433100000000003</v>
      </c>
      <c r="F80" s="8">
        <v>33.985999999999997</v>
      </c>
      <c r="G80" s="6">
        <v>4456</v>
      </c>
      <c r="H80" s="8">
        <v>70.4191</v>
      </c>
      <c r="I80" s="8">
        <v>0.96030000000000004</v>
      </c>
      <c r="J80" s="12">
        <v>1036.1600000000001</v>
      </c>
      <c r="K80" s="14">
        <f t="shared" si="1"/>
        <v>14.714189758176399</v>
      </c>
      <c r="L80" s="8">
        <v>90.51</v>
      </c>
      <c r="M80" s="12"/>
      <c r="N80" s="6">
        <v>16252</v>
      </c>
      <c r="O80" s="6"/>
      <c r="P80" s="8"/>
      <c r="Q80" s="8"/>
      <c r="R80" s="8">
        <v>0.15969040116639699</v>
      </c>
    </row>
    <row r="81" spans="1:18" s="1" customFormat="1">
      <c r="A81" s="9">
        <v>2021</v>
      </c>
      <c r="B81" s="21" t="s">
        <v>19</v>
      </c>
      <c r="C81" s="10" t="s">
        <v>20</v>
      </c>
      <c r="D81" s="11">
        <v>81.281999999999996</v>
      </c>
      <c r="E81" s="11">
        <v>40.061599999999999</v>
      </c>
      <c r="F81" s="11">
        <v>41.220399999999998</v>
      </c>
      <c r="G81" s="9">
        <v>13092</v>
      </c>
      <c r="H81" s="11">
        <v>81.281999999999996</v>
      </c>
      <c r="I81" s="11">
        <v>0.60150000000000003</v>
      </c>
      <c r="J81" s="13">
        <v>1470.27</v>
      </c>
      <c r="K81" s="15">
        <f t="shared" si="1"/>
        <v>18.088506680445899</v>
      </c>
      <c r="L81" s="11">
        <v>106.61</v>
      </c>
      <c r="M81" s="13"/>
      <c r="N81" s="9"/>
      <c r="O81" s="9"/>
      <c r="P81" s="11"/>
      <c r="Q81" s="11"/>
      <c r="R81" s="11">
        <v>0.33688886326657902</v>
      </c>
    </row>
    <row r="82" spans="1:18" s="1" customFormat="1">
      <c r="A82" s="9">
        <v>2021</v>
      </c>
      <c r="B82" s="21"/>
      <c r="C82" s="10" t="s">
        <v>21</v>
      </c>
      <c r="D82" s="11">
        <v>52.294600000000003</v>
      </c>
      <c r="E82" s="11">
        <v>25.979700000000001</v>
      </c>
      <c r="F82" s="11">
        <v>26.314900000000002</v>
      </c>
      <c r="G82" s="9">
        <v>24355</v>
      </c>
      <c r="H82" s="11">
        <v>52.294600000000003</v>
      </c>
      <c r="I82" s="11">
        <v>0.37009999999999998</v>
      </c>
      <c r="J82" s="13">
        <v>1438.46</v>
      </c>
      <c r="K82" s="15">
        <f t="shared" si="1"/>
        <v>27.506855392335002</v>
      </c>
      <c r="L82" s="11">
        <v>134.33000000000001</v>
      </c>
      <c r="M82" s="13"/>
      <c r="N82" s="9"/>
      <c r="O82" s="9"/>
      <c r="P82" s="11"/>
      <c r="Q82" s="11"/>
      <c r="R82" s="11">
        <v>0.300701505397027</v>
      </c>
    </row>
    <row r="83" spans="1:18" s="1" customFormat="1">
      <c r="A83" s="9">
        <v>2021</v>
      </c>
      <c r="B83" s="21"/>
      <c r="C83" s="10" t="s">
        <v>22</v>
      </c>
      <c r="D83" s="11">
        <v>54.6111</v>
      </c>
      <c r="E83" s="11">
        <v>27.138400000000001</v>
      </c>
      <c r="F83" s="11">
        <v>27.4727</v>
      </c>
      <c r="G83" s="9">
        <v>18722</v>
      </c>
      <c r="H83" s="11">
        <v>54.6111</v>
      </c>
      <c r="I83" s="11">
        <v>0.33839999999999998</v>
      </c>
      <c r="J83" s="13">
        <v>900.02</v>
      </c>
      <c r="K83" s="15">
        <f t="shared" si="1"/>
        <v>16.480532345988301</v>
      </c>
      <c r="L83" s="11">
        <v>60.68</v>
      </c>
      <c r="M83" s="13"/>
      <c r="N83" s="9"/>
      <c r="O83" s="9"/>
      <c r="P83" s="11"/>
      <c r="Q83" s="11"/>
      <c r="R83" s="11">
        <v>0.51494211593205297</v>
      </c>
    </row>
    <row r="84" spans="1:18" s="1" customFormat="1">
      <c r="A84" s="9">
        <v>2021</v>
      </c>
      <c r="B84" s="10" t="s">
        <v>23</v>
      </c>
      <c r="C84" s="10" t="s">
        <v>24</v>
      </c>
      <c r="D84" s="11">
        <v>56.942399999999999</v>
      </c>
      <c r="E84" s="11">
        <v>28.592500000000001</v>
      </c>
      <c r="F84" s="11">
        <v>28.349900000000002</v>
      </c>
      <c r="G84" s="9">
        <v>8069</v>
      </c>
      <c r="H84" s="11">
        <v>56.942399999999999</v>
      </c>
      <c r="I84" s="11">
        <v>0.60950000000000004</v>
      </c>
      <c r="J84" s="13">
        <v>792.86</v>
      </c>
      <c r="K84" s="15">
        <f t="shared" si="1"/>
        <v>13.923895023743301</v>
      </c>
      <c r="L84" s="11">
        <v>99.33</v>
      </c>
      <c r="M84" s="13"/>
      <c r="N84" s="9"/>
      <c r="O84" s="9"/>
      <c r="P84" s="11"/>
      <c r="Q84" s="11"/>
      <c r="R84" s="11">
        <v>0.13165668499104299</v>
      </c>
    </row>
    <row r="85" spans="1:18" s="1" customFormat="1">
      <c r="A85" s="9">
        <v>2021</v>
      </c>
      <c r="B85" s="21" t="s">
        <v>25</v>
      </c>
      <c r="C85" s="10" t="s">
        <v>26</v>
      </c>
      <c r="D85" s="11">
        <v>105.4906</v>
      </c>
      <c r="E85" s="11">
        <v>52.804600000000001</v>
      </c>
      <c r="F85" s="11">
        <v>52.686</v>
      </c>
      <c r="G85" s="9">
        <v>19836</v>
      </c>
      <c r="H85" s="11">
        <v>105.4906</v>
      </c>
      <c r="I85" s="11">
        <v>0.66069999999999995</v>
      </c>
      <c r="J85" s="13">
        <v>1664.44</v>
      </c>
      <c r="K85" s="15">
        <f t="shared" si="1"/>
        <v>15.778088284643401</v>
      </c>
      <c r="L85" s="11">
        <v>140.13</v>
      </c>
      <c r="M85" s="13"/>
      <c r="N85" s="9"/>
      <c r="O85" s="9"/>
      <c r="P85" s="11"/>
      <c r="Q85" s="11"/>
      <c r="R85" s="11">
        <v>0.30750540070362498</v>
      </c>
    </row>
    <row r="86" spans="1:18" s="1" customFormat="1">
      <c r="A86" s="9">
        <v>2021</v>
      </c>
      <c r="B86" s="21"/>
      <c r="C86" s="10" t="s">
        <v>27</v>
      </c>
      <c r="D86" s="11">
        <v>45.816800000000001</v>
      </c>
      <c r="E86" s="11">
        <v>22.985600000000002</v>
      </c>
      <c r="F86" s="11">
        <v>22.831199999999999</v>
      </c>
      <c r="G86" s="9">
        <v>8981</v>
      </c>
      <c r="H86" s="11">
        <v>45.816800000000001</v>
      </c>
      <c r="I86" s="11">
        <v>0.254</v>
      </c>
      <c r="J86" s="13">
        <v>907.15</v>
      </c>
      <c r="K86" s="15">
        <f t="shared" si="1"/>
        <v>19.7995058581132</v>
      </c>
      <c r="L86" s="11">
        <v>66.47</v>
      </c>
      <c r="M86" s="13"/>
      <c r="N86" s="9">
        <v>120209</v>
      </c>
      <c r="O86" s="9"/>
      <c r="P86" s="11"/>
      <c r="Q86" s="11"/>
      <c r="R86" s="11">
        <v>1.9263548038680001</v>
      </c>
    </row>
    <row r="87" spans="1:18" s="1" customFormat="1">
      <c r="A87" s="9">
        <v>2021</v>
      </c>
      <c r="B87" s="21"/>
      <c r="C87" s="10" t="s">
        <v>28</v>
      </c>
      <c r="D87" s="11">
        <v>74.535700000000006</v>
      </c>
      <c r="E87" s="11">
        <v>38.481999999999999</v>
      </c>
      <c r="F87" s="11">
        <v>36.053699999999999</v>
      </c>
      <c r="G87" s="9">
        <v>4729</v>
      </c>
      <c r="H87" s="11">
        <v>74.535700000000006</v>
      </c>
      <c r="I87" s="11">
        <v>0.90029999999999999</v>
      </c>
      <c r="J87" s="13">
        <v>1131.54</v>
      </c>
      <c r="K87" s="15">
        <f t="shared" si="1"/>
        <v>15.1811816351091</v>
      </c>
      <c r="L87" s="11">
        <v>106.57</v>
      </c>
      <c r="M87" s="13"/>
      <c r="N87" s="9">
        <v>18067</v>
      </c>
      <c r="O87" s="9"/>
      <c r="P87" s="11"/>
      <c r="Q87" s="11"/>
      <c r="R87" s="11">
        <v>0.14931052509058099</v>
      </c>
    </row>
    <row r="88" spans="1:18" s="1" customFormat="1">
      <c r="A88" s="6">
        <v>2022</v>
      </c>
      <c r="B88" s="21" t="s">
        <v>19</v>
      </c>
      <c r="C88" s="7" t="s">
        <v>20</v>
      </c>
      <c r="D88" s="8">
        <v>82.224400000000003</v>
      </c>
      <c r="E88" s="8">
        <v>40.429699999999997</v>
      </c>
      <c r="F88" s="8">
        <v>41.794699999999999</v>
      </c>
      <c r="G88" s="6">
        <v>13093</v>
      </c>
      <c r="H88" s="8">
        <v>82.224400000000003</v>
      </c>
      <c r="I88" s="8">
        <v>0.55889999999999995</v>
      </c>
      <c r="J88" s="12">
        <v>1528.94</v>
      </c>
      <c r="K88" s="14">
        <f t="shared" si="1"/>
        <v>18.594723707318</v>
      </c>
      <c r="L88" s="8">
        <v>104.38</v>
      </c>
      <c r="M88" s="12"/>
      <c r="N88" s="6"/>
      <c r="O88" s="6"/>
      <c r="P88" s="8"/>
      <c r="Q88" s="8"/>
      <c r="R88" s="8">
        <v>0.32910673052512102</v>
      </c>
    </row>
    <row r="89" spans="1:18" s="1" customFormat="1">
      <c r="A89" s="6">
        <v>2022</v>
      </c>
      <c r="B89" s="21"/>
      <c r="C89" s="7" t="s">
        <v>21</v>
      </c>
      <c r="D89" s="8">
        <v>52.5383</v>
      </c>
      <c r="E89" s="8">
        <v>26.019200000000001</v>
      </c>
      <c r="F89" s="8">
        <v>26.519100000000002</v>
      </c>
      <c r="G89" s="6">
        <v>24408</v>
      </c>
      <c r="H89" s="8">
        <v>52.5383</v>
      </c>
      <c r="I89" s="8">
        <v>0.35370000000000001</v>
      </c>
      <c r="J89" s="12">
        <v>1526.96</v>
      </c>
      <c r="K89" s="14">
        <f t="shared" si="1"/>
        <v>29.0637496835642</v>
      </c>
      <c r="L89" s="8">
        <v>119.51</v>
      </c>
      <c r="M89" s="12"/>
      <c r="N89" s="6"/>
      <c r="O89" s="6"/>
      <c r="P89" s="8"/>
      <c r="Q89" s="8"/>
      <c r="R89" s="8">
        <v>0.301332978558361</v>
      </c>
    </row>
    <row r="90" spans="1:18" s="1" customFormat="1">
      <c r="A90" s="6">
        <v>2022</v>
      </c>
      <c r="B90" s="21"/>
      <c r="C90" s="7" t="s">
        <v>22</v>
      </c>
      <c r="D90" s="8">
        <v>54.7532</v>
      </c>
      <c r="E90" s="8">
        <v>27.130800000000001</v>
      </c>
      <c r="F90" s="8">
        <v>27.622399999999999</v>
      </c>
      <c r="G90" s="6">
        <v>18727</v>
      </c>
      <c r="H90" s="8">
        <v>54.7532</v>
      </c>
      <c r="I90" s="8">
        <v>0.3276</v>
      </c>
      <c r="J90" s="12">
        <v>952.75</v>
      </c>
      <c r="K90" s="14">
        <f t="shared" si="1"/>
        <v>17.400809450406602</v>
      </c>
      <c r="L90" s="8">
        <v>51.77</v>
      </c>
      <c r="M90" s="12"/>
      <c r="N90" s="6"/>
      <c r="O90" s="6"/>
      <c r="P90" s="8"/>
      <c r="Q90" s="8"/>
      <c r="R90" s="8">
        <v>0.50067821932073497</v>
      </c>
    </row>
    <row r="91" spans="1:18" s="1" customFormat="1">
      <c r="A91" s="6">
        <v>2022</v>
      </c>
      <c r="B91" s="7" t="s">
        <v>23</v>
      </c>
      <c r="C91" s="7" t="s">
        <v>24</v>
      </c>
      <c r="D91" s="8">
        <v>59.176200000000001</v>
      </c>
      <c r="E91" s="8">
        <v>29.652999999999999</v>
      </c>
      <c r="F91" s="8">
        <v>29.523199999999999</v>
      </c>
      <c r="G91" s="6">
        <v>8074</v>
      </c>
      <c r="H91" s="8">
        <v>59.176200000000001</v>
      </c>
      <c r="I91" s="8">
        <v>0.62649999999999995</v>
      </c>
      <c r="J91" s="12">
        <v>801.86</v>
      </c>
      <c r="K91" s="14">
        <f t="shared" si="1"/>
        <v>13.5503800514396</v>
      </c>
      <c r="L91" s="8">
        <v>88.48</v>
      </c>
      <c r="M91" s="12"/>
      <c r="N91" s="6"/>
      <c r="O91" s="6"/>
      <c r="P91" s="8"/>
      <c r="Q91" s="8"/>
      <c r="R91" s="8">
        <v>0.128404764871764</v>
      </c>
    </row>
    <row r="92" spans="1:18" s="1" customFormat="1">
      <c r="A92" s="6">
        <v>2022</v>
      </c>
      <c r="B92" s="21" t="s">
        <v>25</v>
      </c>
      <c r="C92" s="7" t="s">
        <v>26</v>
      </c>
      <c r="D92" s="8">
        <v>104.79219999999999</v>
      </c>
      <c r="E92" s="8">
        <v>52.315399999999997</v>
      </c>
      <c r="F92" s="8">
        <v>52.476799999999997</v>
      </c>
      <c r="G92" s="6">
        <v>19845</v>
      </c>
      <c r="H92" s="8">
        <v>104.79219999999999</v>
      </c>
      <c r="I92" s="8">
        <v>0.60340000000000005</v>
      </c>
      <c r="J92" s="12">
        <v>1772.02</v>
      </c>
      <c r="K92" s="14">
        <f t="shared" si="1"/>
        <v>16.909846343525601</v>
      </c>
      <c r="L92" s="8">
        <v>135.93</v>
      </c>
      <c r="M92" s="12"/>
      <c r="N92" s="6"/>
      <c r="O92" s="6"/>
      <c r="P92" s="8"/>
      <c r="Q92" s="8"/>
      <c r="R92" s="8">
        <v>0.29951026028533101</v>
      </c>
    </row>
    <row r="93" spans="1:18" s="1" customFormat="1">
      <c r="A93" s="6">
        <v>2022</v>
      </c>
      <c r="B93" s="21"/>
      <c r="C93" s="7" t="s">
        <v>27</v>
      </c>
      <c r="D93" s="8">
        <v>45.8309</v>
      </c>
      <c r="E93" s="8">
        <v>22.932200000000002</v>
      </c>
      <c r="F93" s="8">
        <v>22.898700000000002</v>
      </c>
      <c r="G93" s="6">
        <v>8981</v>
      </c>
      <c r="H93" s="8">
        <v>45.8309</v>
      </c>
      <c r="I93" s="8">
        <v>0.23899999999999999</v>
      </c>
      <c r="J93" s="12">
        <v>955.58</v>
      </c>
      <c r="K93" s="14">
        <f t="shared" si="1"/>
        <v>20.850125133916201</v>
      </c>
      <c r="L93" s="8">
        <v>64.790000000000006</v>
      </c>
      <c r="M93" s="12"/>
      <c r="N93" s="6">
        <v>113995</v>
      </c>
      <c r="O93" s="6"/>
      <c r="P93" s="8"/>
      <c r="Q93" s="8"/>
      <c r="R93" s="8">
        <v>1.83022969915499</v>
      </c>
    </row>
    <row r="94" spans="1:18" s="1" customFormat="1">
      <c r="A94" s="6">
        <v>2022</v>
      </c>
      <c r="B94" s="21"/>
      <c r="C94" s="7" t="s">
        <v>28</v>
      </c>
      <c r="D94" s="8">
        <v>77.365899999999996</v>
      </c>
      <c r="E94" s="8">
        <v>39.786700000000003</v>
      </c>
      <c r="F94" s="8">
        <v>37.5792</v>
      </c>
      <c r="G94" s="6">
        <v>4742</v>
      </c>
      <c r="H94" s="8">
        <v>77.365899999999996</v>
      </c>
      <c r="I94" s="8">
        <v>0.94840000000000002</v>
      </c>
      <c r="J94" s="12">
        <v>1145.6199999999999</v>
      </c>
      <c r="K94" s="14">
        <f t="shared" si="1"/>
        <v>14.8078158465164</v>
      </c>
      <c r="L94" s="8">
        <v>96.26</v>
      </c>
      <c r="M94" s="12"/>
      <c r="N94" s="6">
        <v>12502</v>
      </c>
      <c r="O94" s="6"/>
      <c r="P94" s="8"/>
      <c r="Q94" s="8"/>
      <c r="R94" s="8">
        <v>0.15155018296694001</v>
      </c>
    </row>
    <row r="95" spans="1:18">
      <c r="G95" s="3"/>
    </row>
    <row r="96" spans="1:18">
      <c r="G96" s="3"/>
    </row>
    <row r="97" spans="7:7">
      <c r="G97" s="3"/>
    </row>
    <row r="98" spans="7:7">
      <c r="G98" s="3"/>
    </row>
    <row r="99" spans="7:7">
      <c r="G99" s="3"/>
    </row>
    <row r="100" spans="7:7">
      <c r="G100" s="3"/>
    </row>
    <row r="101" spans="7:7">
      <c r="G101" s="3"/>
    </row>
  </sheetData>
  <mergeCells count="42">
    <mergeCell ref="B81:B83"/>
    <mergeCell ref="B85:B87"/>
    <mergeCell ref="B88:B90"/>
    <mergeCell ref="B92:B94"/>
    <mergeCell ref="G2:G3"/>
    <mergeCell ref="B2:C3"/>
    <mergeCell ref="B64:B66"/>
    <mergeCell ref="B67:B69"/>
    <mergeCell ref="B71:B73"/>
    <mergeCell ref="B74:B76"/>
    <mergeCell ref="B78:B80"/>
    <mergeCell ref="B46:B48"/>
    <mergeCell ref="B50:B52"/>
    <mergeCell ref="B53:B55"/>
    <mergeCell ref="B57:B59"/>
    <mergeCell ref="B60:B62"/>
    <mergeCell ref="B29:B31"/>
    <mergeCell ref="B32:B34"/>
    <mergeCell ref="B36:B38"/>
    <mergeCell ref="B39:B41"/>
    <mergeCell ref="B43:B45"/>
    <mergeCell ref="B11:B13"/>
    <mergeCell ref="B15:B17"/>
    <mergeCell ref="B18:B20"/>
    <mergeCell ref="B22:B24"/>
    <mergeCell ref="B25:B27"/>
    <mergeCell ref="A1:R1"/>
    <mergeCell ref="D2:F2"/>
    <mergeCell ref="A2:A3"/>
    <mergeCell ref="B4:B6"/>
    <mergeCell ref="B8:B10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5CAFF-24A3-418E-9830-05EDD61A7D2F}">
  <dimension ref="A1:S94"/>
  <sheetViews>
    <sheetView tabSelected="1" topLeftCell="A79" workbookViewId="0">
      <selection activeCell="T83" sqref="T83"/>
    </sheetView>
  </sheetViews>
  <sheetFormatPr defaultRowHeight="14.5"/>
  <sheetData>
    <row r="1" spans="1:19">
      <c r="A1" t="s">
        <v>0</v>
      </c>
    </row>
    <row r="2" spans="1:19">
      <c r="A2" t="s">
        <v>1</v>
      </c>
      <c r="B2" t="s">
        <v>2</v>
      </c>
      <c r="D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</row>
    <row r="3" spans="1:19">
      <c r="D3" t="s">
        <v>16</v>
      </c>
      <c r="E3" t="s">
        <v>17</v>
      </c>
      <c r="F3" t="s">
        <v>18</v>
      </c>
      <c r="S3" s="26" t="s">
        <v>33</v>
      </c>
    </row>
    <row r="4" spans="1:19">
      <c r="A4">
        <v>2010</v>
      </c>
      <c r="B4" t="s">
        <v>19</v>
      </c>
      <c r="C4" t="s">
        <v>20</v>
      </c>
      <c r="D4">
        <v>67.955799999999996</v>
      </c>
      <c r="E4">
        <v>33.856400000000001</v>
      </c>
      <c r="F4">
        <v>34.099400000000003</v>
      </c>
      <c r="G4">
        <v>10578</v>
      </c>
      <c r="H4">
        <v>66.587999999999994</v>
      </c>
      <c r="I4">
        <v>0.57189999999999996</v>
      </c>
      <c r="J4">
        <v>433.35</v>
      </c>
      <c r="K4">
        <v>6.37693912808031</v>
      </c>
      <c r="L4">
        <v>19.108599999999999</v>
      </c>
      <c r="M4">
        <v>62.69</v>
      </c>
      <c r="N4">
        <v>11117</v>
      </c>
      <c r="P4">
        <v>21045.51</v>
      </c>
      <c r="Q4">
        <v>13339.16</v>
      </c>
      <c r="R4">
        <v>1.05</v>
      </c>
      <c r="S4">
        <v>16</v>
      </c>
    </row>
    <row r="5" spans="1:19">
      <c r="A5">
        <v>2010</v>
      </c>
      <c r="C5" t="s">
        <v>21</v>
      </c>
      <c r="D5">
        <v>48.072200000000002</v>
      </c>
      <c r="E5">
        <v>24.467700000000001</v>
      </c>
      <c r="F5">
        <v>23.604500000000002</v>
      </c>
      <c r="G5">
        <v>14380</v>
      </c>
      <c r="H5">
        <v>47.872199999999999</v>
      </c>
      <c r="I5">
        <v>0.38240000000000002</v>
      </c>
      <c r="J5">
        <v>480.01</v>
      </c>
      <c r="K5">
        <v>9.9851889449619495</v>
      </c>
      <c r="L5">
        <v>20.479800000000001</v>
      </c>
      <c r="M5">
        <v>49.12</v>
      </c>
      <c r="P5">
        <v>21490.95</v>
      </c>
      <c r="Q5">
        <v>13937.38</v>
      </c>
      <c r="R5">
        <v>0.75</v>
      </c>
      <c r="S5">
        <v>17</v>
      </c>
    </row>
    <row r="6" spans="1:19">
      <c r="A6">
        <v>2010</v>
      </c>
      <c r="C6" t="s">
        <v>22</v>
      </c>
      <c r="D6">
        <v>53.433599999999998</v>
      </c>
      <c r="E6">
        <v>26.7849</v>
      </c>
      <c r="F6">
        <v>26.648700000000002</v>
      </c>
      <c r="G6">
        <v>11518</v>
      </c>
      <c r="H6">
        <v>52.703200000000002</v>
      </c>
      <c r="I6">
        <v>0.40739999999999998</v>
      </c>
      <c r="J6">
        <v>307.72000000000003</v>
      </c>
      <c r="K6">
        <v>5.7589232243382504</v>
      </c>
      <c r="L6">
        <v>14.0524</v>
      </c>
      <c r="M6">
        <v>118.28</v>
      </c>
      <c r="N6">
        <v>1126</v>
      </c>
      <c r="P6">
        <v>19903.09</v>
      </c>
      <c r="Q6">
        <v>17075.84</v>
      </c>
      <c r="R6">
        <v>1.02</v>
      </c>
      <c r="S6">
        <v>18</v>
      </c>
    </row>
    <row r="7" spans="1:19">
      <c r="A7">
        <v>2010</v>
      </c>
      <c r="B7" t="s">
        <v>23</v>
      </c>
      <c r="C7" t="s">
        <v>24</v>
      </c>
      <c r="D7">
        <v>55.290100000000002</v>
      </c>
      <c r="E7">
        <v>28.257100000000001</v>
      </c>
      <c r="F7">
        <v>27.033000000000001</v>
      </c>
      <c r="G7">
        <v>5103</v>
      </c>
      <c r="H7">
        <v>52.0852</v>
      </c>
      <c r="I7">
        <v>0.48520000000000002</v>
      </c>
      <c r="J7">
        <v>432.11</v>
      </c>
      <c r="K7">
        <v>7.81532317720532</v>
      </c>
      <c r="L7">
        <v>22.288</v>
      </c>
      <c r="M7">
        <v>473.84</v>
      </c>
      <c r="N7">
        <v>6836</v>
      </c>
      <c r="P7">
        <v>20555.93</v>
      </c>
      <c r="Q7">
        <v>14237.55</v>
      </c>
      <c r="R7">
        <v>0.28999999999999998</v>
      </c>
      <c r="S7">
        <v>19</v>
      </c>
    </row>
    <row r="8" spans="1:19">
      <c r="A8">
        <v>2010</v>
      </c>
      <c r="B8" t="s">
        <v>25</v>
      </c>
      <c r="C8" t="s">
        <v>26</v>
      </c>
      <c r="D8">
        <v>117.3575</v>
      </c>
      <c r="E8">
        <v>58.247799999999998</v>
      </c>
      <c r="F8">
        <v>55.339100000000002</v>
      </c>
      <c r="G8">
        <v>13425</v>
      </c>
      <c r="H8">
        <v>112.9122</v>
      </c>
      <c r="I8">
        <v>0.78439999999999999</v>
      </c>
      <c r="J8">
        <v>471.99</v>
      </c>
      <c r="K8">
        <v>4.0218136889419096</v>
      </c>
      <c r="L8">
        <v>12.0844</v>
      </c>
      <c r="M8">
        <v>168.57</v>
      </c>
      <c r="P8">
        <v>20917.900000000001</v>
      </c>
      <c r="Q8">
        <v>14619.65</v>
      </c>
      <c r="R8">
        <v>1.03</v>
      </c>
      <c r="S8">
        <v>20</v>
      </c>
    </row>
    <row r="9" spans="1:19">
      <c r="A9">
        <v>2010</v>
      </c>
      <c r="C9" t="s">
        <v>27</v>
      </c>
      <c r="D9">
        <v>45.458500000000001</v>
      </c>
      <c r="E9">
        <v>23.586099999999998</v>
      </c>
      <c r="F9">
        <v>21.872399999999999</v>
      </c>
      <c r="G9">
        <v>6646</v>
      </c>
      <c r="H9">
        <v>44.557099999999998</v>
      </c>
      <c r="I9">
        <v>0.33610000000000001</v>
      </c>
      <c r="J9">
        <v>468.88</v>
      </c>
      <c r="K9">
        <v>10.3144626417502</v>
      </c>
      <c r="L9">
        <v>8.5472999999999999</v>
      </c>
      <c r="M9">
        <v>1222.94</v>
      </c>
      <c r="P9">
        <v>20954.849999999999</v>
      </c>
      <c r="Q9">
        <v>14095.73</v>
      </c>
      <c r="R9">
        <v>3.24</v>
      </c>
      <c r="S9">
        <v>21</v>
      </c>
    </row>
    <row r="10" spans="1:19">
      <c r="A10">
        <v>2010</v>
      </c>
      <c r="C10" t="s">
        <v>28</v>
      </c>
      <c r="D10">
        <v>95.098799999999997</v>
      </c>
      <c r="E10">
        <v>52.723300000000002</v>
      </c>
      <c r="F10">
        <v>46.146099999999997</v>
      </c>
      <c r="G10">
        <v>1980</v>
      </c>
      <c r="H10">
        <v>75.811800000000005</v>
      </c>
      <c r="I10">
        <v>1.0463</v>
      </c>
      <c r="J10">
        <v>462.45</v>
      </c>
      <c r="K10">
        <v>4.8628373859607104</v>
      </c>
      <c r="L10">
        <v>13.862</v>
      </c>
      <c r="M10">
        <v>443.48</v>
      </c>
      <c r="N10">
        <v>49480</v>
      </c>
      <c r="O10">
        <v>10119</v>
      </c>
      <c r="P10">
        <v>20913.53</v>
      </c>
      <c r="Q10">
        <v>13545.07</v>
      </c>
      <c r="R10">
        <v>0.33</v>
      </c>
      <c r="S10">
        <v>22</v>
      </c>
    </row>
    <row r="11" spans="1:19">
      <c r="A11">
        <v>2011</v>
      </c>
      <c r="B11" t="s">
        <v>19</v>
      </c>
      <c r="C11" t="s">
        <v>20</v>
      </c>
      <c r="D11">
        <v>68.352800000000002</v>
      </c>
      <c r="E11">
        <v>34.036700000000003</v>
      </c>
      <c r="F11">
        <v>34.316099999999999</v>
      </c>
      <c r="G11">
        <v>14254</v>
      </c>
      <c r="H11">
        <v>68.189300000000003</v>
      </c>
      <c r="I11">
        <v>0.60089999999999999</v>
      </c>
      <c r="J11">
        <v>524.55999999999995</v>
      </c>
      <c r="K11">
        <v>7.6743015648225104</v>
      </c>
      <c r="L11">
        <v>32.75</v>
      </c>
      <c r="N11">
        <v>6236</v>
      </c>
      <c r="P11">
        <v>24020.45</v>
      </c>
      <c r="Q11">
        <v>20721.72</v>
      </c>
      <c r="R11">
        <v>0.63</v>
      </c>
      <c r="S11">
        <v>16</v>
      </c>
    </row>
    <row r="12" spans="1:19">
      <c r="A12">
        <v>2011</v>
      </c>
      <c r="C12" t="s">
        <v>21</v>
      </c>
      <c r="D12">
        <v>48.033200000000001</v>
      </c>
      <c r="E12">
        <v>24.442599999999999</v>
      </c>
      <c r="F12">
        <v>23.590599999999998</v>
      </c>
      <c r="G12">
        <v>21047</v>
      </c>
      <c r="H12">
        <v>48.033200000000001</v>
      </c>
      <c r="I12">
        <v>0.40300000000000002</v>
      </c>
      <c r="J12">
        <v>580.04</v>
      </c>
      <c r="K12">
        <v>12.075814228492</v>
      </c>
      <c r="L12">
        <v>37.51</v>
      </c>
      <c r="P12">
        <v>24526.59</v>
      </c>
      <c r="Q12">
        <v>18617.25</v>
      </c>
      <c r="R12">
        <v>0.64</v>
      </c>
      <c r="S12">
        <v>17</v>
      </c>
    </row>
    <row r="13" spans="1:19">
      <c r="A13">
        <v>2011</v>
      </c>
      <c r="C13" t="s">
        <v>22</v>
      </c>
      <c r="D13">
        <v>53.325699999999998</v>
      </c>
      <c r="E13">
        <v>26.706800000000001</v>
      </c>
      <c r="F13">
        <v>26.6189</v>
      </c>
      <c r="G13">
        <v>18075</v>
      </c>
      <c r="H13">
        <v>52.599400000000003</v>
      </c>
      <c r="I13">
        <v>0.41949999999999998</v>
      </c>
      <c r="J13">
        <v>361.93</v>
      </c>
      <c r="K13">
        <v>6.7871589121192999</v>
      </c>
      <c r="L13">
        <v>21.5</v>
      </c>
      <c r="N13">
        <v>478</v>
      </c>
      <c r="P13">
        <v>22543.19</v>
      </c>
      <c r="Q13">
        <v>16744.8</v>
      </c>
      <c r="R13">
        <v>0.91</v>
      </c>
      <c r="S13">
        <v>18</v>
      </c>
    </row>
    <row r="14" spans="1:19">
      <c r="A14">
        <v>2011</v>
      </c>
      <c r="B14" t="s">
        <v>23</v>
      </c>
      <c r="C14" t="s">
        <v>24</v>
      </c>
      <c r="D14">
        <v>55.606499999999997</v>
      </c>
      <c r="E14">
        <v>28.3736</v>
      </c>
      <c r="F14">
        <v>27.232900000000001</v>
      </c>
      <c r="G14">
        <v>5525</v>
      </c>
      <c r="H14">
        <v>54.570399999999999</v>
      </c>
      <c r="I14">
        <v>0.53029999999999999</v>
      </c>
      <c r="J14">
        <v>522.67999999999995</v>
      </c>
      <c r="K14">
        <v>9.3996205479575199</v>
      </c>
      <c r="L14">
        <v>19.399999999999999</v>
      </c>
      <c r="N14">
        <v>5065</v>
      </c>
      <c r="P14">
        <v>23492.07</v>
      </c>
      <c r="Q14">
        <v>13672.58</v>
      </c>
      <c r="R14">
        <v>0.24</v>
      </c>
      <c r="S14">
        <v>19</v>
      </c>
    </row>
    <row r="15" spans="1:19">
      <c r="A15">
        <v>2011</v>
      </c>
      <c r="B15" t="s">
        <v>25</v>
      </c>
      <c r="C15" t="s">
        <v>26</v>
      </c>
      <c r="D15">
        <v>115.54649999999999</v>
      </c>
      <c r="E15">
        <v>58.9375</v>
      </c>
      <c r="F15">
        <v>56.609000000000002</v>
      </c>
      <c r="G15">
        <v>14135</v>
      </c>
      <c r="H15">
        <v>114.9534</v>
      </c>
      <c r="I15">
        <v>0.8196</v>
      </c>
      <c r="J15">
        <v>539</v>
      </c>
      <c r="K15">
        <v>4.6647886348786001</v>
      </c>
      <c r="L15">
        <v>39</v>
      </c>
      <c r="P15">
        <v>23966.27</v>
      </c>
      <c r="Q15">
        <v>13852.78</v>
      </c>
      <c r="R15">
        <v>0.64</v>
      </c>
      <c r="S15">
        <v>20</v>
      </c>
    </row>
    <row r="16" spans="1:19">
      <c r="A16">
        <v>2011</v>
      </c>
      <c r="C16" t="s">
        <v>27</v>
      </c>
      <c r="D16">
        <v>44.865299999999998</v>
      </c>
      <c r="E16">
        <v>23.160900000000002</v>
      </c>
      <c r="F16">
        <v>21.7044</v>
      </c>
      <c r="G16">
        <v>7288</v>
      </c>
      <c r="H16">
        <v>44.171799999999998</v>
      </c>
      <c r="I16">
        <v>0.30959999999999999</v>
      </c>
      <c r="J16">
        <v>535.79</v>
      </c>
      <c r="K16">
        <v>11.9421914040472</v>
      </c>
      <c r="L16">
        <v>15.02</v>
      </c>
      <c r="P16">
        <v>23882.33</v>
      </c>
      <c r="Q16">
        <v>17251.82</v>
      </c>
      <c r="R16">
        <v>2.82</v>
      </c>
      <c r="S16">
        <v>21</v>
      </c>
    </row>
    <row r="17" spans="1:19">
      <c r="A17">
        <v>2011</v>
      </c>
      <c r="C17" t="s">
        <v>28</v>
      </c>
      <c r="D17">
        <v>91.556700000000006</v>
      </c>
      <c r="E17">
        <v>48.6145</v>
      </c>
      <c r="F17">
        <v>42.9422</v>
      </c>
      <c r="G17">
        <v>2992</v>
      </c>
      <c r="H17">
        <v>77.676299999999998</v>
      </c>
      <c r="I17">
        <v>1.0216000000000001</v>
      </c>
      <c r="J17">
        <v>538.4</v>
      </c>
      <c r="K17">
        <v>5.8805090179091204</v>
      </c>
      <c r="L17">
        <v>25.66</v>
      </c>
      <c r="N17">
        <v>47310</v>
      </c>
      <c r="O17">
        <v>11618</v>
      </c>
      <c r="P17">
        <v>23907.8</v>
      </c>
      <c r="Q17">
        <v>19333.16</v>
      </c>
      <c r="R17">
        <v>0.28000000000000003</v>
      </c>
      <c r="S17">
        <v>22</v>
      </c>
    </row>
    <row r="18" spans="1:19">
      <c r="A18">
        <v>2012</v>
      </c>
      <c r="B18" t="s">
        <v>19</v>
      </c>
      <c r="C18" t="s">
        <v>20</v>
      </c>
      <c r="D18">
        <v>69.155199999999994</v>
      </c>
      <c r="E18">
        <v>34.424500000000002</v>
      </c>
      <c r="F18">
        <v>34.730699999999999</v>
      </c>
      <c r="G18">
        <v>14348</v>
      </c>
      <c r="H18">
        <v>68.997299999999996</v>
      </c>
      <c r="I18">
        <v>0.68569999999999998</v>
      </c>
      <c r="J18">
        <v>612.38</v>
      </c>
      <c r="K18">
        <v>8.8551547822867995</v>
      </c>
      <c r="L18">
        <v>41.61</v>
      </c>
      <c r="N18">
        <v>4834</v>
      </c>
      <c r="P18">
        <v>27533</v>
      </c>
      <c r="Q18">
        <v>21651.22</v>
      </c>
      <c r="R18">
        <v>0.6</v>
      </c>
      <c r="S18">
        <v>16</v>
      </c>
    </row>
    <row r="19" spans="1:19">
      <c r="A19">
        <v>2012</v>
      </c>
      <c r="C19" t="s">
        <v>21</v>
      </c>
      <c r="D19">
        <v>48.260599999999997</v>
      </c>
      <c r="E19">
        <v>24.510100000000001</v>
      </c>
      <c r="F19">
        <v>23.750499999999999</v>
      </c>
      <c r="G19">
        <v>21185</v>
      </c>
      <c r="H19">
        <v>48.260599999999997</v>
      </c>
      <c r="I19">
        <v>0.43130000000000002</v>
      </c>
      <c r="J19">
        <v>678.77</v>
      </c>
      <c r="K19">
        <v>14.0646821630896</v>
      </c>
      <c r="L19">
        <v>46.74</v>
      </c>
      <c r="P19">
        <v>27744.39</v>
      </c>
      <c r="Q19">
        <v>21100.28</v>
      </c>
      <c r="R19">
        <v>0.62</v>
      </c>
      <c r="S19">
        <v>17</v>
      </c>
    </row>
    <row r="20" spans="1:19">
      <c r="A20">
        <v>2012</v>
      </c>
      <c r="C20" t="s">
        <v>22</v>
      </c>
      <c r="D20">
        <v>53.072000000000003</v>
      </c>
      <c r="E20">
        <v>26.5549</v>
      </c>
      <c r="F20">
        <v>26.517099999999999</v>
      </c>
      <c r="G20">
        <v>18178</v>
      </c>
      <c r="H20">
        <v>52.545200000000001</v>
      </c>
      <c r="I20">
        <v>0.47720000000000001</v>
      </c>
      <c r="J20">
        <v>422.68</v>
      </c>
      <c r="K20">
        <v>7.9642749472414804</v>
      </c>
      <c r="L20">
        <v>27.22</v>
      </c>
      <c r="P20">
        <v>25653.62</v>
      </c>
      <c r="Q20">
        <v>16897.87</v>
      </c>
      <c r="R20">
        <v>0.88</v>
      </c>
      <c r="S20">
        <v>18</v>
      </c>
    </row>
    <row r="21" spans="1:19">
      <c r="A21">
        <v>2012</v>
      </c>
      <c r="B21" t="s">
        <v>23</v>
      </c>
      <c r="C21" t="s">
        <v>24</v>
      </c>
      <c r="D21">
        <v>56.090499999999999</v>
      </c>
      <c r="E21">
        <v>28.5992</v>
      </c>
      <c r="F21">
        <v>27.491299999999999</v>
      </c>
      <c r="G21">
        <v>5607</v>
      </c>
      <c r="H21">
        <v>55.807499999999997</v>
      </c>
      <c r="I21">
        <v>0.60070000000000001</v>
      </c>
      <c r="J21">
        <v>609.16999999999996</v>
      </c>
      <c r="K21">
        <v>10.8604843957533</v>
      </c>
      <c r="L21">
        <v>26.27</v>
      </c>
      <c r="N21">
        <v>5472</v>
      </c>
      <c r="P21">
        <v>26985.19</v>
      </c>
      <c r="Q21">
        <v>14681.8</v>
      </c>
      <c r="R21">
        <v>0.24</v>
      </c>
      <c r="S21">
        <v>19</v>
      </c>
    </row>
    <row r="22" spans="1:19">
      <c r="A22">
        <v>2012</v>
      </c>
      <c r="B22" t="s">
        <v>25</v>
      </c>
      <c r="C22" t="s">
        <v>26</v>
      </c>
      <c r="D22">
        <v>110.2368</v>
      </c>
      <c r="E22">
        <v>56.145299999999999</v>
      </c>
      <c r="F22">
        <v>54.091500000000003</v>
      </c>
      <c r="G22">
        <v>14213</v>
      </c>
      <c r="H22">
        <v>110.1609</v>
      </c>
      <c r="I22">
        <v>0.89470000000000005</v>
      </c>
      <c r="J22">
        <v>637.25</v>
      </c>
      <c r="K22">
        <v>5.7807374669801703</v>
      </c>
      <c r="L22">
        <v>48.68</v>
      </c>
      <c r="P22">
        <v>27391.39</v>
      </c>
      <c r="Q22">
        <v>16966.490000000002</v>
      </c>
      <c r="R22">
        <v>0.61</v>
      </c>
      <c r="S22">
        <v>20</v>
      </c>
    </row>
    <row r="23" spans="1:19">
      <c r="A23">
        <v>2012</v>
      </c>
      <c r="C23" t="s">
        <v>27</v>
      </c>
      <c r="D23">
        <v>44.606200000000001</v>
      </c>
      <c r="E23">
        <v>22.931999999999999</v>
      </c>
      <c r="F23">
        <v>21.674199999999999</v>
      </c>
      <c r="G23">
        <v>7396</v>
      </c>
      <c r="H23">
        <v>43.915599999999998</v>
      </c>
      <c r="I23">
        <v>0.36420000000000002</v>
      </c>
      <c r="J23">
        <v>449.27</v>
      </c>
      <c r="K23">
        <v>10.0719182535163</v>
      </c>
      <c r="L23">
        <v>15.58</v>
      </c>
      <c r="P23">
        <v>27216.71</v>
      </c>
      <c r="Q23">
        <v>19155.53</v>
      </c>
      <c r="R23">
        <v>2.7</v>
      </c>
      <c r="S23">
        <v>21</v>
      </c>
    </row>
    <row r="24" spans="1:19">
      <c r="A24">
        <v>2012</v>
      </c>
      <c r="C24" t="s">
        <v>28</v>
      </c>
      <c r="D24">
        <v>93.220799999999997</v>
      </c>
      <c r="E24">
        <v>49.069400000000002</v>
      </c>
      <c r="F24">
        <v>44.151400000000002</v>
      </c>
      <c r="G24">
        <v>3036</v>
      </c>
      <c r="H24">
        <v>87.492599999999996</v>
      </c>
      <c r="I24">
        <v>1.2537</v>
      </c>
      <c r="J24">
        <v>560.64</v>
      </c>
      <c r="K24">
        <v>6.0141084393182602</v>
      </c>
      <c r="L24">
        <v>32.479999999999997</v>
      </c>
      <c r="N24">
        <v>50029</v>
      </c>
      <c r="O24">
        <v>13134.88</v>
      </c>
      <c r="P24">
        <v>27294.27</v>
      </c>
      <c r="Q24">
        <v>21637.18</v>
      </c>
      <c r="R24">
        <v>0.27</v>
      </c>
      <c r="S24">
        <v>22</v>
      </c>
    </row>
    <row r="25" spans="1:19">
      <c r="A25">
        <v>2013</v>
      </c>
      <c r="B25" t="s">
        <v>19</v>
      </c>
      <c r="C25" t="s">
        <v>20</v>
      </c>
      <c r="D25">
        <v>70.02</v>
      </c>
      <c r="E25">
        <v>34.81</v>
      </c>
      <c r="F25">
        <v>35.21</v>
      </c>
      <c r="G25">
        <v>14427</v>
      </c>
      <c r="H25">
        <v>69.86</v>
      </c>
      <c r="I25">
        <v>0.67</v>
      </c>
      <c r="J25">
        <v>692.61</v>
      </c>
      <c r="K25">
        <v>9.8916023993144808</v>
      </c>
      <c r="L25">
        <v>115.71</v>
      </c>
      <c r="N25">
        <v>4572</v>
      </c>
      <c r="P25">
        <v>30836.959999999999</v>
      </c>
      <c r="Q25">
        <v>23166.32</v>
      </c>
      <c r="R25">
        <v>0.57999999999999996</v>
      </c>
      <c r="S25">
        <v>16</v>
      </c>
    </row>
    <row r="26" spans="1:19">
      <c r="A26">
        <v>2013</v>
      </c>
      <c r="C26" t="s">
        <v>21</v>
      </c>
      <c r="D26">
        <v>48.56</v>
      </c>
      <c r="E26">
        <v>24.62</v>
      </c>
      <c r="F26">
        <v>23.94</v>
      </c>
      <c r="G26">
        <v>21331</v>
      </c>
      <c r="H26">
        <v>48.56</v>
      </c>
      <c r="I26">
        <v>0.44</v>
      </c>
      <c r="J26">
        <v>752.49</v>
      </c>
      <c r="K26">
        <v>15.496087314662301</v>
      </c>
      <c r="L26">
        <v>143.28</v>
      </c>
      <c r="P26">
        <v>31045.97</v>
      </c>
      <c r="Q26">
        <v>23422.87</v>
      </c>
      <c r="R26">
        <v>0.6</v>
      </c>
      <c r="S26">
        <v>17</v>
      </c>
    </row>
    <row r="27" spans="1:19">
      <c r="A27">
        <v>2013</v>
      </c>
      <c r="C27" t="s">
        <v>22</v>
      </c>
      <c r="D27">
        <v>52.87</v>
      </c>
      <c r="E27">
        <v>26.43</v>
      </c>
      <c r="F27">
        <v>26.44</v>
      </c>
      <c r="G27">
        <v>18286</v>
      </c>
      <c r="H27">
        <v>52.34</v>
      </c>
      <c r="I27">
        <v>0.46</v>
      </c>
      <c r="J27">
        <v>467.17</v>
      </c>
      <c r="K27">
        <v>8.8362020049177197</v>
      </c>
      <c r="L27">
        <v>72.19</v>
      </c>
      <c r="P27">
        <v>27962.45</v>
      </c>
      <c r="Q27">
        <v>17585.78</v>
      </c>
      <c r="R27">
        <v>0.85</v>
      </c>
      <c r="S27">
        <v>18</v>
      </c>
    </row>
    <row r="28" spans="1:19">
      <c r="A28">
        <v>2013</v>
      </c>
      <c r="B28" t="s">
        <v>23</v>
      </c>
      <c r="C28" t="s">
        <v>24</v>
      </c>
      <c r="D28">
        <v>56.72</v>
      </c>
      <c r="E28">
        <v>28.91</v>
      </c>
      <c r="F28">
        <v>27.81</v>
      </c>
      <c r="G28">
        <v>5692</v>
      </c>
      <c r="H28">
        <v>56.44</v>
      </c>
      <c r="I28">
        <v>0.61</v>
      </c>
      <c r="J28">
        <v>695.48</v>
      </c>
      <c r="K28">
        <v>12.261636107193199</v>
      </c>
      <c r="L28">
        <v>82.54</v>
      </c>
      <c r="P28">
        <v>30223.41</v>
      </c>
      <c r="Q28">
        <v>15435.57</v>
      </c>
      <c r="R28">
        <v>0.23</v>
      </c>
      <c r="S28">
        <v>19</v>
      </c>
    </row>
    <row r="29" spans="1:19">
      <c r="A29">
        <v>2013</v>
      </c>
      <c r="B29" t="s">
        <v>25</v>
      </c>
      <c r="C29" t="s">
        <v>26</v>
      </c>
      <c r="D29">
        <v>108.64</v>
      </c>
      <c r="E29">
        <v>55.22</v>
      </c>
      <c r="F29">
        <v>53.42</v>
      </c>
      <c r="G29">
        <v>14262</v>
      </c>
      <c r="H29">
        <v>108.58</v>
      </c>
      <c r="I29">
        <v>0.87</v>
      </c>
      <c r="J29">
        <v>718.18</v>
      </c>
      <c r="K29">
        <v>6.6106406480117803</v>
      </c>
      <c r="L29">
        <v>133.84</v>
      </c>
      <c r="P29">
        <v>30678.36</v>
      </c>
      <c r="Q29">
        <v>18357.740000000002</v>
      </c>
      <c r="R29">
        <v>0.59</v>
      </c>
      <c r="S29">
        <v>20</v>
      </c>
    </row>
    <row r="30" spans="1:19">
      <c r="A30">
        <v>2013</v>
      </c>
      <c r="C30" t="s">
        <v>27</v>
      </c>
      <c r="D30">
        <v>44.24</v>
      </c>
      <c r="E30">
        <v>22.65</v>
      </c>
      <c r="F30">
        <v>21.59</v>
      </c>
      <c r="G30">
        <v>7494</v>
      </c>
      <c r="H30">
        <v>43.55</v>
      </c>
      <c r="I30">
        <v>0.35</v>
      </c>
      <c r="J30">
        <v>480.05</v>
      </c>
      <c r="K30">
        <v>10.8510397830018</v>
      </c>
      <c r="L30">
        <v>55.6</v>
      </c>
      <c r="P30">
        <v>30237.759999999998</v>
      </c>
      <c r="Q30">
        <v>21237.38</v>
      </c>
      <c r="R30">
        <v>2.69</v>
      </c>
      <c r="S30">
        <v>21</v>
      </c>
    </row>
    <row r="31" spans="1:19">
      <c r="A31">
        <v>2013</v>
      </c>
      <c r="C31" t="s">
        <v>28</v>
      </c>
      <c r="D31">
        <v>92.73</v>
      </c>
      <c r="E31">
        <v>48.67</v>
      </c>
      <c r="F31">
        <v>44.06</v>
      </c>
      <c r="G31">
        <v>3077</v>
      </c>
      <c r="H31">
        <v>87.43</v>
      </c>
      <c r="I31">
        <v>1.36</v>
      </c>
      <c r="J31">
        <v>620.25</v>
      </c>
      <c r="K31">
        <v>6.6887738595923603</v>
      </c>
      <c r="L31">
        <v>96.16</v>
      </c>
      <c r="N31">
        <v>50676</v>
      </c>
      <c r="P31">
        <v>30242.05</v>
      </c>
      <c r="Q31">
        <v>23368</v>
      </c>
      <c r="R31">
        <v>0.3</v>
      </c>
      <c r="S31">
        <v>22</v>
      </c>
    </row>
    <row r="32" spans="1:19">
      <c r="A32">
        <v>2014</v>
      </c>
      <c r="B32" t="s">
        <v>19</v>
      </c>
      <c r="C32" t="s">
        <v>20</v>
      </c>
      <c r="D32">
        <v>71.11</v>
      </c>
      <c r="E32">
        <v>35.33</v>
      </c>
      <c r="F32">
        <v>35.78</v>
      </c>
      <c r="G32">
        <v>11672</v>
      </c>
      <c r="H32" t="s">
        <v>29</v>
      </c>
      <c r="I32">
        <v>0.74</v>
      </c>
      <c r="J32">
        <v>762.9</v>
      </c>
      <c r="K32">
        <v>10.728448882013801</v>
      </c>
      <c r="L32">
        <v>57.706400000000002</v>
      </c>
      <c r="M32">
        <v>46.8</v>
      </c>
      <c r="N32">
        <v>3180</v>
      </c>
      <c r="P32">
        <v>37068.44</v>
      </c>
      <c r="Q32">
        <v>28024.7</v>
      </c>
      <c r="R32">
        <v>0.52449999999999997</v>
      </c>
      <c r="S32">
        <v>16</v>
      </c>
    </row>
    <row r="33" spans="1:19">
      <c r="A33">
        <v>2014</v>
      </c>
      <c r="C33" t="s">
        <v>21</v>
      </c>
      <c r="D33">
        <v>48.67</v>
      </c>
      <c r="E33">
        <v>24.63</v>
      </c>
      <c r="F33">
        <v>24.03</v>
      </c>
      <c r="G33">
        <v>25415</v>
      </c>
      <c r="H33">
        <v>48.67</v>
      </c>
      <c r="I33">
        <v>0.48</v>
      </c>
      <c r="J33">
        <v>827.75</v>
      </c>
      <c r="K33">
        <v>17.007396753647001</v>
      </c>
      <c r="L33">
        <v>61.381300000000003</v>
      </c>
      <c r="M33">
        <v>48.89</v>
      </c>
      <c r="P33">
        <v>36897.69</v>
      </c>
      <c r="Q33">
        <v>28300.46</v>
      </c>
      <c r="R33">
        <v>0.57999999999999996</v>
      </c>
      <c r="S33">
        <v>17</v>
      </c>
    </row>
    <row r="34" spans="1:19">
      <c r="A34">
        <v>2014</v>
      </c>
      <c r="C34" t="s">
        <v>22</v>
      </c>
      <c r="D34">
        <v>52.76</v>
      </c>
      <c r="E34">
        <v>26.36</v>
      </c>
      <c r="F34">
        <v>26.4</v>
      </c>
      <c r="G34">
        <v>21375</v>
      </c>
      <c r="H34">
        <v>52.7</v>
      </c>
      <c r="I34">
        <v>0.51</v>
      </c>
      <c r="J34">
        <v>509.56</v>
      </c>
      <c r="K34">
        <v>9.6580742987111492</v>
      </c>
      <c r="L34">
        <v>35.000799999999998</v>
      </c>
      <c r="M34">
        <v>158.21</v>
      </c>
      <c r="P34">
        <v>30876.5</v>
      </c>
      <c r="Q34">
        <v>21665.43</v>
      </c>
      <c r="R34">
        <v>0.81510000000000005</v>
      </c>
      <c r="S34">
        <v>18</v>
      </c>
    </row>
    <row r="35" spans="1:19">
      <c r="A35">
        <v>2014</v>
      </c>
      <c r="B35" t="s">
        <v>23</v>
      </c>
      <c r="C35" t="s">
        <v>24</v>
      </c>
      <c r="D35">
        <v>57.65</v>
      </c>
      <c r="E35">
        <v>29.36</v>
      </c>
      <c r="F35">
        <v>28.29</v>
      </c>
      <c r="G35">
        <v>5594</v>
      </c>
      <c r="H35">
        <v>57.37</v>
      </c>
      <c r="I35">
        <v>0.7</v>
      </c>
      <c r="J35">
        <v>786.9</v>
      </c>
      <c r="K35">
        <v>13.649609713790101</v>
      </c>
      <c r="L35">
        <v>38.922600000000003</v>
      </c>
      <c r="M35">
        <v>818.51</v>
      </c>
      <c r="P35">
        <v>33533.760000000002</v>
      </c>
      <c r="Q35">
        <v>21693.38</v>
      </c>
      <c r="R35">
        <v>0.2208</v>
      </c>
      <c r="S35">
        <v>19</v>
      </c>
    </row>
    <row r="36" spans="1:19">
      <c r="A36">
        <v>2014</v>
      </c>
      <c r="B36" t="s">
        <v>25</v>
      </c>
      <c r="C36" t="s">
        <v>26</v>
      </c>
      <c r="D36">
        <v>107.67</v>
      </c>
      <c r="E36">
        <v>54.62</v>
      </c>
      <c r="F36">
        <v>53.05</v>
      </c>
      <c r="G36">
        <v>19435</v>
      </c>
      <c r="H36">
        <v>107.62</v>
      </c>
      <c r="I36">
        <v>0.95</v>
      </c>
      <c r="J36">
        <v>795.49</v>
      </c>
      <c r="K36">
        <v>7.3882232748212102</v>
      </c>
      <c r="L36">
        <v>65.762299999999996</v>
      </c>
      <c r="M36">
        <v>41.92</v>
      </c>
      <c r="P36">
        <v>36858.720000000001</v>
      </c>
      <c r="Q36">
        <v>25258.94</v>
      </c>
      <c r="R36">
        <v>0.56759999999999999</v>
      </c>
      <c r="S36">
        <v>20</v>
      </c>
    </row>
    <row r="37" spans="1:19">
      <c r="A37">
        <v>2014</v>
      </c>
      <c r="C37" t="s">
        <v>27</v>
      </c>
      <c r="D37">
        <v>43.85</v>
      </c>
      <c r="E37">
        <v>22.4</v>
      </c>
      <c r="F37">
        <v>21.45</v>
      </c>
      <c r="G37">
        <v>9051</v>
      </c>
      <c r="H37">
        <v>43.17</v>
      </c>
      <c r="I37">
        <v>0.38</v>
      </c>
      <c r="J37">
        <v>496.38</v>
      </c>
      <c r="K37">
        <v>11.319954389965799</v>
      </c>
      <c r="L37">
        <v>20.5029</v>
      </c>
      <c r="M37">
        <v>1899.06</v>
      </c>
      <c r="P37">
        <v>33602.86</v>
      </c>
      <c r="Q37">
        <v>25888.93</v>
      </c>
      <c r="R37">
        <v>2.4801000000000002</v>
      </c>
      <c r="S37">
        <v>21</v>
      </c>
    </row>
    <row r="38" spans="1:19">
      <c r="A38">
        <v>2014</v>
      </c>
      <c r="C38" t="s">
        <v>28</v>
      </c>
      <c r="D38">
        <v>93.61</v>
      </c>
      <c r="E38">
        <v>49.07</v>
      </c>
      <c r="F38">
        <v>44.54</v>
      </c>
      <c r="G38">
        <v>2615</v>
      </c>
      <c r="H38">
        <v>88.24</v>
      </c>
      <c r="I38">
        <v>1.65</v>
      </c>
      <c r="J38">
        <v>677.29</v>
      </c>
      <c r="K38">
        <v>7.2352312787095396</v>
      </c>
      <c r="L38">
        <v>46.627499999999998</v>
      </c>
      <c r="M38">
        <v>158.74</v>
      </c>
      <c r="N38">
        <v>50210</v>
      </c>
      <c r="P38" t="s">
        <v>30</v>
      </c>
      <c r="Q38">
        <v>27932.7</v>
      </c>
      <c r="R38">
        <v>0.28470000000000001</v>
      </c>
      <c r="S38">
        <v>22</v>
      </c>
    </row>
    <row r="39" spans="1:19">
      <c r="A39">
        <v>2015</v>
      </c>
      <c r="B39" t="s">
        <v>19</v>
      </c>
      <c r="C39" t="s">
        <v>20</v>
      </c>
      <c r="D39">
        <v>71.95</v>
      </c>
      <c r="E39">
        <v>35.72</v>
      </c>
      <c r="F39">
        <v>36.229999999999997</v>
      </c>
      <c r="G39">
        <v>11887</v>
      </c>
      <c r="H39">
        <v>71.95</v>
      </c>
      <c r="I39">
        <v>0.75</v>
      </c>
      <c r="J39">
        <v>864.94</v>
      </c>
      <c r="K39">
        <v>12.021403752606</v>
      </c>
      <c r="L39">
        <v>64.34</v>
      </c>
      <c r="M39">
        <v>63.96</v>
      </c>
      <c r="N39">
        <v>3077</v>
      </c>
      <c r="P39">
        <v>40687</v>
      </c>
      <c r="Q39" t="s">
        <v>31</v>
      </c>
      <c r="R39">
        <v>0.43380000000000002</v>
      </c>
      <c r="S39">
        <v>16</v>
      </c>
    </row>
    <row r="40" spans="1:19">
      <c r="A40">
        <v>2015</v>
      </c>
      <c r="C40" t="s">
        <v>21</v>
      </c>
      <c r="D40">
        <v>48.64</v>
      </c>
      <c r="E40">
        <v>24.57</v>
      </c>
      <c r="F40">
        <v>24.08</v>
      </c>
      <c r="G40">
        <v>25677</v>
      </c>
      <c r="H40">
        <v>48.64</v>
      </c>
      <c r="I40">
        <v>0.47</v>
      </c>
      <c r="J40">
        <v>925.85</v>
      </c>
      <c r="K40">
        <v>19.034745065789501</v>
      </c>
      <c r="L40">
        <v>68.739999999999995</v>
      </c>
      <c r="M40">
        <v>50.55</v>
      </c>
      <c r="P40">
        <v>40521</v>
      </c>
      <c r="Q40">
        <v>25164.23</v>
      </c>
      <c r="R40">
        <v>0.40210000000000001</v>
      </c>
      <c r="S40">
        <v>17</v>
      </c>
    </row>
    <row r="41" spans="1:19">
      <c r="A41">
        <v>2015</v>
      </c>
      <c r="C41" t="s">
        <v>22</v>
      </c>
      <c r="D41">
        <v>52.65</v>
      </c>
      <c r="E41">
        <v>26.28</v>
      </c>
      <c r="F41">
        <v>26.37</v>
      </c>
      <c r="G41">
        <v>21590</v>
      </c>
      <c r="H41">
        <v>52.65</v>
      </c>
      <c r="I41">
        <v>0.52</v>
      </c>
      <c r="J41">
        <v>547.6</v>
      </c>
      <c r="K41">
        <v>10.4007597340931</v>
      </c>
      <c r="L41">
        <v>39.24</v>
      </c>
      <c r="M41">
        <v>148.80000000000001</v>
      </c>
      <c r="P41">
        <v>33655</v>
      </c>
      <c r="Q41">
        <v>22934.89</v>
      </c>
      <c r="R41">
        <v>0.66149999999999998</v>
      </c>
      <c r="S41">
        <v>18</v>
      </c>
    </row>
    <row r="42" spans="1:19">
      <c r="A42">
        <v>2015</v>
      </c>
      <c r="B42" t="s">
        <v>23</v>
      </c>
      <c r="C42" t="s">
        <v>24</v>
      </c>
      <c r="D42">
        <v>58.54</v>
      </c>
      <c r="E42">
        <v>29.81</v>
      </c>
      <c r="F42">
        <v>28.73</v>
      </c>
      <c r="G42">
        <v>5731</v>
      </c>
      <c r="H42">
        <v>58.54</v>
      </c>
      <c r="I42">
        <v>0.72</v>
      </c>
      <c r="J42">
        <v>869.92</v>
      </c>
      <c r="K42">
        <v>14.860266484455099</v>
      </c>
      <c r="L42">
        <v>44.26</v>
      </c>
      <c r="M42">
        <v>890.93</v>
      </c>
      <c r="P42">
        <v>36776</v>
      </c>
      <c r="Q42">
        <v>23608.240000000002</v>
      </c>
      <c r="R42">
        <v>0.1648</v>
      </c>
      <c r="S42">
        <v>19</v>
      </c>
    </row>
    <row r="43" spans="1:19">
      <c r="A43">
        <v>2015</v>
      </c>
      <c r="B43" t="s">
        <v>25</v>
      </c>
      <c r="C43" t="s">
        <v>26</v>
      </c>
      <c r="D43">
        <v>105.61</v>
      </c>
      <c r="E43">
        <v>53.48</v>
      </c>
      <c r="F43">
        <v>52.13</v>
      </c>
      <c r="G43">
        <v>19635</v>
      </c>
      <c r="H43">
        <v>105.61</v>
      </c>
      <c r="I43">
        <v>0.99</v>
      </c>
      <c r="J43">
        <v>881.56</v>
      </c>
      <c r="K43">
        <v>8.3473155951141003</v>
      </c>
      <c r="L43">
        <v>73.72</v>
      </c>
      <c r="M43">
        <v>44.59</v>
      </c>
      <c r="P43">
        <v>40432</v>
      </c>
      <c r="Q43">
        <v>26503.46</v>
      </c>
      <c r="R43">
        <v>0.40849999999999997</v>
      </c>
      <c r="S43">
        <v>20</v>
      </c>
    </row>
    <row r="44" spans="1:19">
      <c r="A44">
        <v>2015</v>
      </c>
      <c r="C44" t="s">
        <v>27</v>
      </c>
      <c r="D44">
        <v>43.37</v>
      </c>
      <c r="E44">
        <v>22.1</v>
      </c>
      <c r="F44">
        <v>21.26</v>
      </c>
      <c r="G44">
        <v>9165</v>
      </c>
      <c r="H44">
        <v>43.37</v>
      </c>
      <c r="I44">
        <v>0.34</v>
      </c>
      <c r="J44">
        <v>471.88</v>
      </c>
      <c r="K44">
        <v>10.880332026746601</v>
      </c>
      <c r="L44">
        <v>21.94</v>
      </c>
      <c r="M44">
        <v>1420.2</v>
      </c>
      <c r="P44">
        <v>36782</v>
      </c>
      <c r="Q44" t="s">
        <v>32</v>
      </c>
      <c r="R44">
        <v>2.3584999999999998</v>
      </c>
      <c r="S44">
        <v>21</v>
      </c>
    </row>
    <row r="45" spans="1:19">
      <c r="A45">
        <v>2015</v>
      </c>
      <c r="C45" t="s">
        <v>28</v>
      </c>
      <c r="D45">
        <v>94.88</v>
      </c>
      <c r="E45">
        <v>49.63</v>
      </c>
      <c r="F45">
        <v>45.25</v>
      </c>
      <c r="G45">
        <v>2730</v>
      </c>
      <c r="H45">
        <v>89.92</v>
      </c>
      <c r="I45">
        <v>1.68</v>
      </c>
      <c r="J45">
        <v>744.19</v>
      </c>
      <c r="K45">
        <v>7.8434865092748698</v>
      </c>
      <c r="L45">
        <v>54.68</v>
      </c>
      <c r="M45">
        <v>959.09</v>
      </c>
      <c r="N45">
        <v>43289</v>
      </c>
      <c r="P45">
        <v>38518</v>
      </c>
      <c r="Q45">
        <v>30362.84</v>
      </c>
      <c r="R45">
        <v>0.21490000000000001</v>
      </c>
      <c r="S45">
        <v>22</v>
      </c>
    </row>
    <row r="46" spans="1:19">
      <c r="A46">
        <v>2016</v>
      </c>
      <c r="B46" t="s">
        <v>19</v>
      </c>
      <c r="C46" t="s">
        <v>20</v>
      </c>
      <c r="D46">
        <v>72.62</v>
      </c>
      <c r="E46">
        <v>36.01</v>
      </c>
      <c r="F46">
        <v>36.61</v>
      </c>
      <c r="G46">
        <v>11974</v>
      </c>
      <c r="H46">
        <v>72.62</v>
      </c>
      <c r="I46">
        <v>0.7</v>
      </c>
      <c r="J46">
        <v>960.99</v>
      </c>
      <c r="K46">
        <v>13.2331313687689</v>
      </c>
      <c r="L46">
        <v>109.56</v>
      </c>
      <c r="M46">
        <v>302.77</v>
      </c>
      <c r="N46">
        <v>2376</v>
      </c>
      <c r="P46">
        <v>44182</v>
      </c>
      <c r="Q46">
        <v>32310</v>
      </c>
      <c r="R46">
        <v>0.40885650000000001</v>
      </c>
      <c r="S46">
        <v>16</v>
      </c>
    </row>
    <row r="47" spans="1:19">
      <c r="A47">
        <v>2016</v>
      </c>
      <c r="C47" t="s">
        <v>21</v>
      </c>
      <c r="D47">
        <v>48.62</v>
      </c>
      <c r="E47">
        <v>24.5</v>
      </c>
      <c r="F47">
        <v>24.12</v>
      </c>
      <c r="G47">
        <v>25786</v>
      </c>
      <c r="H47">
        <v>48.62</v>
      </c>
      <c r="I47">
        <v>0.44</v>
      </c>
      <c r="J47">
        <v>1034.6199999999999</v>
      </c>
      <c r="K47">
        <v>21.279720279720301</v>
      </c>
      <c r="L47">
        <v>123.5</v>
      </c>
      <c r="M47">
        <v>46.74</v>
      </c>
      <c r="P47">
        <v>44386</v>
      </c>
      <c r="Q47">
        <v>27177</v>
      </c>
      <c r="R47">
        <v>0.37966282000000001</v>
      </c>
      <c r="S47">
        <v>17</v>
      </c>
    </row>
    <row r="48" spans="1:19">
      <c r="A48">
        <v>2016</v>
      </c>
      <c r="C48" t="s">
        <v>22</v>
      </c>
      <c r="D48">
        <v>52.46</v>
      </c>
      <c r="E48">
        <v>26.17</v>
      </c>
      <c r="F48">
        <v>26.29</v>
      </c>
      <c r="G48">
        <v>21645</v>
      </c>
      <c r="H48">
        <v>52.46</v>
      </c>
      <c r="I48">
        <v>0.44</v>
      </c>
      <c r="J48">
        <v>599.36</v>
      </c>
      <c r="K48">
        <v>11.4250857796416</v>
      </c>
      <c r="L48">
        <v>62.97</v>
      </c>
      <c r="M48">
        <v>146.94</v>
      </c>
      <c r="P48">
        <v>36652</v>
      </c>
      <c r="Q48">
        <v>25438</v>
      </c>
      <c r="R48">
        <v>0.63464310000000002</v>
      </c>
      <c r="S48">
        <v>18</v>
      </c>
    </row>
    <row r="49" spans="1:19">
      <c r="A49">
        <v>2016</v>
      </c>
      <c r="B49" t="s">
        <v>23</v>
      </c>
      <c r="C49" t="s">
        <v>24</v>
      </c>
      <c r="D49">
        <v>44.04</v>
      </c>
      <c r="E49">
        <v>22.17</v>
      </c>
      <c r="F49">
        <v>21.86</v>
      </c>
      <c r="G49">
        <v>5814</v>
      </c>
      <c r="H49">
        <v>44.04</v>
      </c>
      <c r="I49">
        <v>0.5</v>
      </c>
      <c r="J49">
        <v>867.26</v>
      </c>
      <c r="K49">
        <v>19.692552225249798</v>
      </c>
      <c r="L49">
        <v>83.46</v>
      </c>
      <c r="M49">
        <v>891.2</v>
      </c>
      <c r="P49">
        <v>40310</v>
      </c>
      <c r="Q49">
        <v>25969</v>
      </c>
      <c r="R49">
        <v>0.15837280000000001</v>
      </c>
      <c r="S49">
        <v>19</v>
      </c>
    </row>
    <row r="50" spans="1:19">
      <c r="A50">
        <v>2016</v>
      </c>
      <c r="B50" t="s">
        <v>25</v>
      </c>
      <c r="C50" t="s">
        <v>26</v>
      </c>
      <c r="D50">
        <v>104.17</v>
      </c>
      <c r="E50">
        <v>52.64</v>
      </c>
      <c r="F50">
        <v>51.53</v>
      </c>
      <c r="G50">
        <v>19727</v>
      </c>
      <c r="H50">
        <v>104.17</v>
      </c>
      <c r="I50">
        <v>0.97</v>
      </c>
      <c r="J50">
        <v>971.64</v>
      </c>
      <c r="K50">
        <v>9.3274455217433001</v>
      </c>
      <c r="L50">
        <v>122.53</v>
      </c>
      <c r="M50">
        <v>216.06</v>
      </c>
      <c r="P50">
        <v>43975</v>
      </c>
      <c r="Q50">
        <v>29365</v>
      </c>
      <c r="R50">
        <v>0.39126129999999998</v>
      </c>
      <c r="S50">
        <v>20</v>
      </c>
    </row>
    <row r="51" spans="1:19">
      <c r="A51">
        <v>2016</v>
      </c>
      <c r="C51" t="s">
        <v>27</v>
      </c>
      <c r="D51">
        <v>42.88</v>
      </c>
      <c r="E51">
        <v>21.8</v>
      </c>
      <c r="F51">
        <v>21.08</v>
      </c>
      <c r="G51">
        <v>9223</v>
      </c>
      <c r="H51">
        <v>42.88</v>
      </c>
      <c r="I51">
        <v>0.32</v>
      </c>
      <c r="J51">
        <v>471.09</v>
      </c>
      <c r="K51">
        <v>10.9862406716418</v>
      </c>
      <c r="L51">
        <v>33.47</v>
      </c>
      <c r="M51">
        <v>1038.49</v>
      </c>
      <c r="P51">
        <v>39810</v>
      </c>
      <c r="Q51">
        <v>27753</v>
      </c>
      <c r="R51">
        <v>2.2639241499999998</v>
      </c>
      <c r="S51">
        <v>21</v>
      </c>
    </row>
    <row r="52" spans="1:19">
      <c r="A52">
        <v>2016</v>
      </c>
      <c r="C52" t="s">
        <v>28</v>
      </c>
      <c r="D52">
        <v>53.83</v>
      </c>
      <c r="E52">
        <v>28.14</v>
      </c>
      <c r="F52">
        <v>25.69</v>
      </c>
      <c r="G52">
        <v>2808</v>
      </c>
      <c r="H52">
        <v>53.4</v>
      </c>
      <c r="I52">
        <v>0.82</v>
      </c>
      <c r="J52">
        <v>834.79</v>
      </c>
      <c r="K52">
        <v>15.5078952257106</v>
      </c>
      <c r="L52">
        <v>100.13</v>
      </c>
      <c r="M52">
        <v>194.48</v>
      </c>
      <c r="N52">
        <v>41835</v>
      </c>
      <c r="P52">
        <v>42189</v>
      </c>
      <c r="Q52">
        <v>29994</v>
      </c>
      <c r="R52">
        <v>0.20288708999999999</v>
      </c>
      <c r="S52">
        <v>22</v>
      </c>
    </row>
    <row r="53" spans="1:19">
      <c r="A53">
        <v>2017</v>
      </c>
      <c r="B53" t="s">
        <v>19</v>
      </c>
      <c r="C53" t="s">
        <v>20</v>
      </c>
      <c r="D53">
        <v>74.178399999999996</v>
      </c>
      <c r="E53">
        <v>36.720199999999998</v>
      </c>
      <c r="F53">
        <v>37.458199999999998</v>
      </c>
      <c r="G53">
        <v>11988</v>
      </c>
      <c r="H53">
        <v>74.178399999999996</v>
      </c>
      <c r="I53">
        <v>0.88129999999999997</v>
      </c>
      <c r="J53">
        <v>1073.5999999999999</v>
      </c>
      <c r="K53">
        <v>14.4732159226945</v>
      </c>
      <c r="L53">
        <v>111.15</v>
      </c>
      <c r="N53">
        <v>2972</v>
      </c>
      <c r="P53">
        <v>48158</v>
      </c>
      <c r="Q53">
        <v>35121</v>
      </c>
      <c r="R53">
        <v>0.38996732969999998</v>
      </c>
      <c r="S53">
        <v>16</v>
      </c>
    </row>
    <row r="54" spans="1:19">
      <c r="A54">
        <v>2017</v>
      </c>
      <c r="C54" t="s">
        <v>21</v>
      </c>
      <c r="D54">
        <v>49.628900000000002</v>
      </c>
      <c r="E54">
        <v>24.9361</v>
      </c>
      <c r="F54">
        <v>24.692799999999998</v>
      </c>
      <c r="G54">
        <v>25790</v>
      </c>
      <c r="H54">
        <v>49.628900000000002</v>
      </c>
      <c r="I54">
        <v>0.53810000000000002</v>
      </c>
      <c r="J54">
        <v>1142.58</v>
      </c>
      <c r="K54">
        <v>23.0224727930702</v>
      </c>
      <c r="L54">
        <v>131.47999999999999</v>
      </c>
      <c r="P54">
        <v>48482</v>
      </c>
      <c r="Q54">
        <v>29900</v>
      </c>
      <c r="R54">
        <v>0.35904712887399998</v>
      </c>
      <c r="S54">
        <v>17</v>
      </c>
    </row>
    <row r="55" spans="1:19">
      <c r="A55">
        <v>2017</v>
      </c>
      <c r="C55" t="s">
        <v>22</v>
      </c>
      <c r="D55">
        <v>52.860399999999998</v>
      </c>
      <c r="E55">
        <v>26.359200000000001</v>
      </c>
      <c r="F55">
        <v>26.501200000000001</v>
      </c>
      <c r="G55">
        <v>21679</v>
      </c>
      <c r="H55">
        <v>52.860399999999998</v>
      </c>
      <c r="I55">
        <v>0.54269999999999996</v>
      </c>
      <c r="J55">
        <v>668.07</v>
      </c>
      <c r="K55">
        <v>12.6383833644846</v>
      </c>
      <c r="L55">
        <v>62.19</v>
      </c>
      <c r="P55">
        <v>40108</v>
      </c>
      <c r="Q55">
        <v>27728</v>
      </c>
      <c r="R55">
        <v>0.60341865947999995</v>
      </c>
      <c r="S55">
        <v>18</v>
      </c>
    </row>
    <row r="56" spans="1:19">
      <c r="A56">
        <v>2017</v>
      </c>
      <c r="B56" t="s">
        <v>23</v>
      </c>
      <c r="C56" t="s">
        <v>24</v>
      </c>
      <c r="D56">
        <v>46.094099999999997</v>
      </c>
      <c r="E56">
        <v>23.204999999999998</v>
      </c>
      <c r="F56">
        <v>22.889099999999999</v>
      </c>
      <c r="G56">
        <v>5898</v>
      </c>
      <c r="H56">
        <v>46.094099999999997</v>
      </c>
      <c r="I56">
        <v>0.66500000000000004</v>
      </c>
      <c r="J56">
        <v>948.31</v>
      </c>
      <c r="K56">
        <v>20.573348866774701</v>
      </c>
      <c r="L56">
        <v>84.63</v>
      </c>
      <c r="P56">
        <v>43946</v>
      </c>
      <c r="Q56">
        <v>28046</v>
      </c>
      <c r="R56">
        <v>0.15268721648</v>
      </c>
      <c r="S56">
        <v>19</v>
      </c>
    </row>
    <row r="57" spans="1:19">
      <c r="A57">
        <v>2017</v>
      </c>
      <c r="B57" t="s">
        <v>25</v>
      </c>
      <c r="C57" t="s">
        <v>26</v>
      </c>
      <c r="D57">
        <v>104.4072</v>
      </c>
      <c r="E57">
        <v>52.651600000000002</v>
      </c>
      <c r="F57">
        <v>51.755600000000001</v>
      </c>
      <c r="G57">
        <v>19793</v>
      </c>
      <c r="H57">
        <v>104.4072</v>
      </c>
      <c r="I57">
        <v>1.1780999999999999</v>
      </c>
      <c r="J57">
        <v>1102.5</v>
      </c>
      <c r="K57">
        <v>10.559616578167001</v>
      </c>
      <c r="L57">
        <v>128.41999999999999</v>
      </c>
      <c r="P57">
        <v>48227</v>
      </c>
      <c r="Q57">
        <v>32312</v>
      </c>
      <c r="R57">
        <v>0.36821600942999999</v>
      </c>
      <c r="S57">
        <v>20</v>
      </c>
    </row>
    <row r="58" spans="1:19">
      <c r="A58">
        <v>2017</v>
      </c>
      <c r="C58" t="s">
        <v>27</v>
      </c>
      <c r="D58">
        <v>42.628900000000002</v>
      </c>
      <c r="E58">
        <v>21.619800000000001</v>
      </c>
      <c r="F58">
        <v>21.0091</v>
      </c>
      <c r="G58">
        <v>9349</v>
      </c>
      <c r="H58">
        <v>42.628900000000002</v>
      </c>
      <c r="I58">
        <v>0.35070000000000001</v>
      </c>
      <c r="J58">
        <v>521.88</v>
      </c>
      <c r="K58">
        <v>12.2423989359331</v>
      </c>
      <c r="L58">
        <v>39.17</v>
      </c>
      <c r="P58">
        <v>43202</v>
      </c>
      <c r="Q58">
        <v>29709</v>
      </c>
      <c r="R58">
        <v>2.144162562465</v>
      </c>
      <c r="S58">
        <v>21</v>
      </c>
    </row>
    <row r="59" spans="1:19">
      <c r="A59">
        <v>2017</v>
      </c>
      <c r="C59" t="s">
        <v>28</v>
      </c>
      <c r="D59">
        <v>58.401800000000001</v>
      </c>
      <c r="E59">
        <v>30.464700000000001</v>
      </c>
      <c r="F59">
        <v>27.937100000000001</v>
      </c>
      <c r="G59">
        <v>2851</v>
      </c>
      <c r="H59">
        <v>58.401800000000001</v>
      </c>
      <c r="I59">
        <v>1.1508</v>
      </c>
      <c r="J59">
        <v>957.73</v>
      </c>
      <c r="K59">
        <v>16.398980853329899</v>
      </c>
      <c r="L59">
        <v>96.37</v>
      </c>
      <c r="N59">
        <v>35766</v>
      </c>
      <c r="P59">
        <v>46247</v>
      </c>
      <c r="Q59">
        <v>32274</v>
      </c>
      <c r="R59">
        <v>0.19010520333</v>
      </c>
      <c r="S59">
        <v>22</v>
      </c>
    </row>
    <row r="60" spans="1:19">
      <c r="A60">
        <v>2018</v>
      </c>
      <c r="B60" t="s">
        <v>19</v>
      </c>
      <c r="C60" t="s">
        <v>20</v>
      </c>
      <c r="D60">
        <v>76.4636</v>
      </c>
      <c r="E60">
        <v>37.813000000000002</v>
      </c>
      <c r="F60">
        <v>38.650599999999997</v>
      </c>
      <c r="G60">
        <v>11992</v>
      </c>
      <c r="H60">
        <v>76.4636</v>
      </c>
      <c r="I60">
        <v>0.84589999999999999</v>
      </c>
      <c r="J60">
        <v>1250.02</v>
      </c>
      <c r="K60">
        <v>16.347909332021999</v>
      </c>
      <c r="L60">
        <v>107.03</v>
      </c>
      <c r="N60">
        <v>2053</v>
      </c>
      <c r="R60">
        <v>0.37195083906785997</v>
      </c>
      <c r="S60">
        <v>16</v>
      </c>
    </row>
    <row r="61" spans="1:19">
      <c r="A61">
        <v>2018</v>
      </c>
      <c r="C61" t="s">
        <v>21</v>
      </c>
      <c r="D61">
        <v>50.7789</v>
      </c>
      <c r="E61">
        <v>25.4483</v>
      </c>
      <c r="F61">
        <v>25.3306</v>
      </c>
      <c r="G61">
        <v>25794</v>
      </c>
      <c r="H61">
        <v>50.7789</v>
      </c>
      <c r="I61">
        <v>0.51619999999999999</v>
      </c>
      <c r="J61">
        <v>1313.51</v>
      </c>
      <c r="K61">
        <v>25.867240133204898</v>
      </c>
      <c r="L61">
        <v>136.51</v>
      </c>
      <c r="R61">
        <v>0.33955086977614202</v>
      </c>
      <c r="S61">
        <v>17</v>
      </c>
    </row>
    <row r="62" spans="1:19">
      <c r="A62">
        <v>2018</v>
      </c>
      <c r="C62" t="s">
        <v>22</v>
      </c>
      <c r="D62">
        <v>53.372999999999998</v>
      </c>
      <c r="E62">
        <v>26.5991</v>
      </c>
      <c r="F62">
        <v>26.773900000000001</v>
      </c>
      <c r="G62">
        <v>21685</v>
      </c>
      <c r="H62">
        <v>53.372999999999998</v>
      </c>
      <c r="I62">
        <v>0.4899</v>
      </c>
      <c r="J62">
        <v>789.99</v>
      </c>
      <c r="K62">
        <v>14.8013040301276</v>
      </c>
      <c r="L62">
        <v>69.62</v>
      </c>
      <c r="R62">
        <v>0.57373046143358397</v>
      </c>
      <c r="S62">
        <v>18</v>
      </c>
    </row>
    <row r="63" spans="1:19">
      <c r="A63">
        <v>2018</v>
      </c>
      <c r="B63" t="s">
        <v>23</v>
      </c>
      <c r="C63" t="s">
        <v>24</v>
      </c>
      <c r="D63">
        <v>49.221200000000003</v>
      </c>
      <c r="E63">
        <v>24.8047</v>
      </c>
      <c r="F63">
        <v>24.416499999999999</v>
      </c>
      <c r="G63">
        <v>5955</v>
      </c>
      <c r="H63">
        <v>49.221200000000003</v>
      </c>
      <c r="I63">
        <v>0.71540000000000004</v>
      </c>
      <c r="J63">
        <v>689.68</v>
      </c>
      <c r="K63">
        <v>14.011848553062499</v>
      </c>
      <c r="L63">
        <v>100.39</v>
      </c>
      <c r="R63">
        <v>0.14720574540836801</v>
      </c>
      <c r="S63">
        <v>19</v>
      </c>
    </row>
    <row r="64" spans="1:19">
      <c r="A64">
        <v>2018</v>
      </c>
      <c r="B64" t="s">
        <v>25</v>
      </c>
      <c r="C64" t="s">
        <v>26</v>
      </c>
      <c r="D64">
        <v>105.60809999999999</v>
      </c>
      <c r="E64">
        <v>53.1599</v>
      </c>
      <c r="F64">
        <v>52.4482</v>
      </c>
      <c r="G64">
        <v>19864</v>
      </c>
      <c r="H64">
        <v>105.60809999999999</v>
      </c>
      <c r="I64">
        <v>1.0399</v>
      </c>
      <c r="J64">
        <v>1385.29</v>
      </c>
      <c r="K64">
        <v>13.117270360890901</v>
      </c>
      <c r="L64">
        <v>140.74</v>
      </c>
      <c r="R64">
        <v>0.346528086474573</v>
      </c>
      <c r="S64">
        <v>20</v>
      </c>
    </row>
    <row r="65" spans="1:19">
      <c r="A65">
        <v>2018</v>
      </c>
      <c r="C65" t="s">
        <v>27</v>
      </c>
      <c r="D65">
        <v>46.050600000000003</v>
      </c>
      <c r="E65">
        <v>23.250299999999999</v>
      </c>
      <c r="F65">
        <v>22.8003</v>
      </c>
      <c r="G65">
        <v>9259</v>
      </c>
      <c r="H65">
        <v>46.050600000000003</v>
      </c>
      <c r="I65">
        <v>0.35189999999999999</v>
      </c>
      <c r="J65">
        <v>799.68</v>
      </c>
      <c r="K65">
        <v>17.365246055425999</v>
      </c>
      <c r="L65">
        <v>57.41</v>
      </c>
      <c r="R65">
        <v>2.14</v>
      </c>
      <c r="S65">
        <v>21</v>
      </c>
    </row>
    <row r="66" spans="1:19">
      <c r="A66">
        <v>2018</v>
      </c>
      <c r="C66" t="s">
        <v>28</v>
      </c>
      <c r="D66">
        <v>63.9223</v>
      </c>
      <c r="E66">
        <v>33.283000000000001</v>
      </c>
      <c r="F66">
        <v>30.639299999999999</v>
      </c>
      <c r="G66">
        <v>2926</v>
      </c>
      <c r="H66">
        <v>63.9223</v>
      </c>
      <c r="I66">
        <v>1.1536</v>
      </c>
      <c r="J66">
        <v>958.05</v>
      </c>
      <c r="K66">
        <v>14.987727287660199</v>
      </c>
      <c r="L66">
        <v>111.13</v>
      </c>
      <c r="N66">
        <v>25241</v>
      </c>
      <c r="R66">
        <v>0.17812857552021</v>
      </c>
      <c r="S66">
        <v>22</v>
      </c>
    </row>
    <row r="67" spans="1:19">
      <c r="A67">
        <v>2019</v>
      </c>
      <c r="B67" t="s">
        <v>19</v>
      </c>
      <c r="C67" t="s">
        <v>20</v>
      </c>
      <c r="D67">
        <v>78.588899999999995</v>
      </c>
      <c r="E67">
        <v>38.874600000000001</v>
      </c>
      <c r="F67">
        <v>39.714300000000001</v>
      </c>
      <c r="G67">
        <v>11993</v>
      </c>
      <c r="H67">
        <v>78.588899999999995</v>
      </c>
      <c r="I67">
        <v>0.81769999999999998</v>
      </c>
      <c r="J67">
        <v>1335.9</v>
      </c>
      <c r="K67">
        <v>16.9985837694636</v>
      </c>
      <c r="L67">
        <v>102.7</v>
      </c>
      <c r="R67">
        <v>0.352646590520238</v>
      </c>
      <c r="S67">
        <v>16</v>
      </c>
    </row>
    <row r="68" spans="1:19">
      <c r="A68">
        <v>2019</v>
      </c>
      <c r="C68" t="s">
        <v>21</v>
      </c>
      <c r="D68">
        <v>51.356000000000002</v>
      </c>
      <c r="E68">
        <v>25.617100000000001</v>
      </c>
      <c r="F68">
        <v>25.738900000000001</v>
      </c>
      <c r="G68">
        <v>25797</v>
      </c>
      <c r="H68">
        <v>51.356000000000002</v>
      </c>
      <c r="I68">
        <v>0.50349999999999995</v>
      </c>
      <c r="J68">
        <v>1428.5</v>
      </c>
      <c r="K68">
        <v>27.815639847340101</v>
      </c>
      <c r="L68">
        <v>130.62</v>
      </c>
      <c r="R68">
        <v>0.32131698806916298</v>
      </c>
      <c r="S68">
        <v>17</v>
      </c>
    </row>
    <row r="69" spans="1:19">
      <c r="A69">
        <v>2019</v>
      </c>
      <c r="C69" t="s">
        <v>22</v>
      </c>
      <c r="D69">
        <v>53.985300000000002</v>
      </c>
      <c r="E69">
        <v>26.900099999999998</v>
      </c>
      <c r="F69">
        <v>27.0852</v>
      </c>
      <c r="G69">
        <v>21689</v>
      </c>
      <c r="H69">
        <v>53.985300000000002</v>
      </c>
      <c r="I69">
        <v>0.50219999999999998</v>
      </c>
      <c r="J69">
        <v>874.18</v>
      </c>
      <c r="K69">
        <v>16.192926592979902</v>
      </c>
      <c r="L69">
        <v>60.2</v>
      </c>
      <c r="R69">
        <v>0.54561766882333795</v>
      </c>
      <c r="S69">
        <v>18</v>
      </c>
    </row>
    <row r="70" spans="1:19">
      <c r="A70">
        <v>2019</v>
      </c>
      <c r="B70" t="s">
        <v>23</v>
      </c>
      <c r="C70" t="s">
        <v>24</v>
      </c>
      <c r="D70">
        <v>52.154499999999999</v>
      </c>
      <c r="E70">
        <v>26.274799999999999</v>
      </c>
      <c r="F70">
        <v>25.8797</v>
      </c>
      <c r="G70">
        <v>6007</v>
      </c>
      <c r="H70">
        <v>52.154499999999999</v>
      </c>
      <c r="I70">
        <v>0.76670000000000005</v>
      </c>
      <c r="J70">
        <v>761.39</v>
      </c>
      <c r="K70">
        <v>14.598740281279699</v>
      </c>
      <c r="L70">
        <v>101.05</v>
      </c>
      <c r="R70">
        <v>0.1407286926104</v>
      </c>
      <c r="S70">
        <v>19</v>
      </c>
    </row>
    <row r="71" spans="1:19">
      <c r="A71">
        <v>2019</v>
      </c>
      <c r="B71" t="s">
        <v>25</v>
      </c>
      <c r="C71" t="s">
        <v>26</v>
      </c>
      <c r="D71">
        <v>105.9808</v>
      </c>
      <c r="E71">
        <v>53.251899999999999</v>
      </c>
      <c r="F71">
        <v>52.728900000000003</v>
      </c>
      <c r="G71">
        <v>19904</v>
      </c>
      <c r="H71">
        <v>105.9199</v>
      </c>
      <c r="I71">
        <v>0.97030000000000005</v>
      </c>
      <c r="J71">
        <v>1522.04</v>
      </c>
      <c r="K71">
        <v>14.361469247259899</v>
      </c>
      <c r="L71">
        <v>141.72</v>
      </c>
      <c r="R71">
        <v>0.32615223498986801</v>
      </c>
      <c r="S71">
        <v>20</v>
      </c>
    </row>
    <row r="72" spans="1:19">
      <c r="A72">
        <v>2019</v>
      </c>
      <c r="C72" t="s">
        <v>27</v>
      </c>
      <c r="D72">
        <v>45.954999999999998</v>
      </c>
      <c r="E72">
        <v>23.164999999999999</v>
      </c>
      <c r="F72">
        <v>22.79</v>
      </c>
      <c r="G72">
        <v>9261</v>
      </c>
      <c r="H72">
        <v>45.954999999999998</v>
      </c>
      <c r="I72">
        <v>0.33679999999999999</v>
      </c>
      <c r="J72">
        <v>863.14</v>
      </c>
      <c r="K72">
        <v>18.7822870199108</v>
      </c>
      <c r="L72">
        <v>62.33</v>
      </c>
      <c r="R72">
        <v>2.0255100000000001</v>
      </c>
      <c r="S72">
        <v>21</v>
      </c>
    </row>
    <row r="73" spans="1:19">
      <c r="A73">
        <v>2019</v>
      </c>
      <c r="C73" t="s">
        <v>28</v>
      </c>
      <c r="D73">
        <v>68.0672</v>
      </c>
      <c r="E73">
        <v>35.347000000000001</v>
      </c>
      <c r="F73">
        <v>32.720199999999998</v>
      </c>
      <c r="G73">
        <v>2988</v>
      </c>
      <c r="H73">
        <v>68.0672</v>
      </c>
      <c r="I73">
        <v>1.1255999999999999</v>
      </c>
      <c r="J73">
        <v>1058.58</v>
      </c>
      <c r="K73">
        <v>15.5519839217714</v>
      </c>
      <c r="L73">
        <v>109.44</v>
      </c>
      <c r="N73">
        <v>26000</v>
      </c>
      <c r="R73">
        <v>0.167601176706966</v>
      </c>
      <c r="S73">
        <v>22</v>
      </c>
    </row>
    <row r="74" spans="1:19">
      <c r="A74">
        <v>2020</v>
      </c>
      <c r="B74" t="s">
        <v>19</v>
      </c>
      <c r="C74" t="s">
        <v>20</v>
      </c>
      <c r="D74">
        <v>79.720399999999998</v>
      </c>
      <c r="E74">
        <v>39.375100000000003</v>
      </c>
      <c r="F74">
        <v>40.345300000000002</v>
      </c>
      <c r="G74">
        <v>12024</v>
      </c>
      <c r="H74">
        <v>79.720399999999998</v>
      </c>
      <c r="I74">
        <v>0.68410000000000004</v>
      </c>
      <c r="J74">
        <v>1247.04</v>
      </c>
      <c r="K74">
        <v>15.642671135619</v>
      </c>
      <c r="L74">
        <v>81.34</v>
      </c>
      <c r="R74">
        <v>0.33984551928435303</v>
      </c>
      <c r="S74">
        <v>16</v>
      </c>
    </row>
    <row r="75" spans="1:19">
      <c r="A75">
        <v>2020</v>
      </c>
      <c r="C75" t="s">
        <v>21</v>
      </c>
      <c r="D75">
        <v>51.5822</v>
      </c>
      <c r="E75">
        <v>25.650200000000002</v>
      </c>
      <c r="F75">
        <v>25.931999999999999</v>
      </c>
      <c r="G75">
        <v>22903</v>
      </c>
      <c r="H75">
        <v>51.5822</v>
      </c>
      <c r="I75">
        <v>0.41049999999999998</v>
      </c>
      <c r="J75">
        <v>1319.06</v>
      </c>
      <c r="K75">
        <v>25.5719996432878</v>
      </c>
      <c r="L75">
        <v>96.22</v>
      </c>
      <c r="R75">
        <v>0.30933186441418298</v>
      </c>
      <c r="S75">
        <v>17</v>
      </c>
    </row>
    <row r="76" spans="1:19">
      <c r="A76">
        <v>2020</v>
      </c>
      <c r="C76" t="s">
        <v>22</v>
      </c>
      <c r="D76">
        <v>54.194699999999997</v>
      </c>
      <c r="E76">
        <v>26.9711</v>
      </c>
      <c r="F76">
        <v>27.223600000000001</v>
      </c>
      <c r="G76">
        <v>16642</v>
      </c>
      <c r="H76">
        <v>54.194699999999997</v>
      </c>
      <c r="I76">
        <v>0.39710000000000001</v>
      </c>
      <c r="J76">
        <v>801.16</v>
      </c>
      <c r="K76">
        <v>14.7829953851576</v>
      </c>
      <c r="L76">
        <v>48.69</v>
      </c>
      <c r="R76">
        <v>0.52384752383728705</v>
      </c>
      <c r="S76">
        <v>18</v>
      </c>
    </row>
    <row r="77" spans="1:19">
      <c r="A77">
        <v>2020</v>
      </c>
      <c r="B77" t="s">
        <v>23</v>
      </c>
      <c r="C77" t="s">
        <v>24</v>
      </c>
      <c r="D77">
        <v>54.221899999999998</v>
      </c>
      <c r="E77">
        <v>27.270700000000001</v>
      </c>
      <c r="F77">
        <v>26.9512</v>
      </c>
      <c r="G77">
        <v>7506</v>
      </c>
      <c r="H77">
        <v>54.221899999999998</v>
      </c>
      <c r="I77">
        <v>0.65200000000000002</v>
      </c>
      <c r="J77">
        <v>699.01</v>
      </c>
      <c r="K77">
        <v>12.8916544790942</v>
      </c>
      <c r="L77">
        <v>75.900000000000006</v>
      </c>
      <c r="R77">
        <v>0.13266493852382399</v>
      </c>
      <c r="S77">
        <v>19</v>
      </c>
    </row>
    <row r="78" spans="1:19">
      <c r="A78">
        <v>2020</v>
      </c>
      <c r="B78" t="s">
        <v>25</v>
      </c>
      <c r="C78" t="s">
        <v>26</v>
      </c>
      <c r="D78">
        <v>105.428</v>
      </c>
      <c r="E78">
        <v>52.873699999999999</v>
      </c>
      <c r="F78">
        <v>52.554299999999998</v>
      </c>
      <c r="G78">
        <v>17067</v>
      </c>
      <c r="H78">
        <v>105.428</v>
      </c>
      <c r="I78">
        <v>0.76739999999999997</v>
      </c>
      <c r="J78">
        <v>1492.93</v>
      </c>
      <c r="K78">
        <v>14.160659407368099</v>
      </c>
      <c r="L78">
        <v>109.51</v>
      </c>
      <c r="R78">
        <v>0.31105138650983699</v>
      </c>
      <c r="S78">
        <v>20</v>
      </c>
    </row>
    <row r="79" spans="1:19">
      <c r="A79">
        <v>2020</v>
      </c>
      <c r="C79" t="s">
        <v>27</v>
      </c>
      <c r="D79">
        <v>45.724800000000002</v>
      </c>
      <c r="E79">
        <v>23.003699999999998</v>
      </c>
      <c r="F79">
        <v>22.7211</v>
      </c>
      <c r="G79">
        <v>7560</v>
      </c>
      <c r="H79">
        <v>45.724800000000002</v>
      </c>
      <c r="I79">
        <v>0.2949</v>
      </c>
      <c r="J79">
        <v>761.47</v>
      </c>
      <c r="K79">
        <v>16.6533259850234</v>
      </c>
      <c r="L79">
        <v>48.97</v>
      </c>
      <c r="N79">
        <v>107811</v>
      </c>
      <c r="R79">
        <v>1.9428691920000001</v>
      </c>
      <c r="S79">
        <v>21</v>
      </c>
    </row>
    <row r="80" spans="1:19">
      <c r="A80">
        <v>2020</v>
      </c>
      <c r="C80" t="s">
        <v>28</v>
      </c>
      <c r="D80">
        <v>70.4191</v>
      </c>
      <c r="E80">
        <v>36.433100000000003</v>
      </c>
      <c r="F80">
        <v>33.985999999999997</v>
      </c>
      <c r="G80">
        <v>4456</v>
      </c>
      <c r="H80">
        <v>70.4191</v>
      </c>
      <c r="I80">
        <v>0.96030000000000004</v>
      </c>
      <c r="J80">
        <v>1036.1600000000001</v>
      </c>
      <c r="K80">
        <v>14.714189758176399</v>
      </c>
      <c r="L80">
        <v>90.51</v>
      </c>
      <c r="N80">
        <v>16252</v>
      </c>
      <c r="R80">
        <v>0.15969040116639699</v>
      </c>
      <c r="S80">
        <v>22</v>
      </c>
    </row>
    <row r="81" spans="1:19">
      <c r="A81">
        <v>2021</v>
      </c>
      <c r="B81" t="s">
        <v>19</v>
      </c>
      <c r="C81" t="s">
        <v>20</v>
      </c>
      <c r="D81">
        <v>81.281999999999996</v>
      </c>
      <c r="E81">
        <v>40.061599999999999</v>
      </c>
      <c r="F81">
        <v>41.220399999999998</v>
      </c>
      <c r="G81">
        <v>13092</v>
      </c>
      <c r="H81">
        <v>81.281999999999996</v>
      </c>
      <c r="I81">
        <v>0.60150000000000003</v>
      </c>
      <c r="J81">
        <v>1470.27</v>
      </c>
      <c r="K81">
        <v>18.088506680445899</v>
      </c>
      <c r="L81">
        <v>106.61</v>
      </c>
      <c r="R81">
        <v>0.33688886326657902</v>
      </c>
      <c r="S81">
        <v>16</v>
      </c>
    </row>
    <row r="82" spans="1:19">
      <c r="A82">
        <v>2021</v>
      </c>
      <c r="C82" t="s">
        <v>21</v>
      </c>
      <c r="D82">
        <v>52.294600000000003</v>
      </c>
      <c r="E82">
        <v>25.979700000000001</v>
      </c>
      <c r="F82">
        <v>26.314900000000002</v>
      </c>
      <c r="G82">
        <v>24355</v>
      </c>
      <c r="H82">
        <v>52.294600000000003</v>
      </c>
      <c r="I82">
        <v>0.37009999999999998</v>
      </c>
      <c r="J82">
        <v>1438.46</v>
      </c>
      <c r="K82">
        <v>27.506855392335002</v>
      </c>
      <c r="L82">
        <v>134.33000000000001</v>
      </c>
      <c r="R82">
        <v>0.300701505397027</v>
      </c>
      <c r="S82">
        <v>17</v>
      </c>
    </row>
    <row r="83" spans="1:19">
      <c r="A83">
        <v>2021</v>
      </c>
      <c r="C83" t="s">
        <v>22</v>
      </c>
      <c r="D83">
        <v>54.6111</v>
      </c>
      <c r="E83">
        <v>27.138400000000001</v>
      </c>
      <c r="F83">
        <v>27.4727</v>
      </c>
      <c r="G83">
        <v>18722</v>
      </c>
      <c r="H83">
        <v>54.6111</v>
      </c>
      <c r="I83">
        <v>0.33839999999999998</v>
      </c>
      <c r="J83">
        <v>900.02</v>
      </c>
      <c r="K83">
        <v>16.480532345988301</v>
      </c>
      <c r="L83">
        <v>60.68</v>
      </c>
      <c r="R83">
        <v>0.51494211593205297</v>
      </c>
      <c r="S83">
        <v>18</v>
      </c>
    </row>
    <row r="84" spans="1:19">
      <c r="A84">
        <v>2021</v>
      </c>
      <c r="B84" t="s">
        <v>23</v>
      </c>
      <c r="C84" t="s">
        <v>24</v>
      </c>
      <c r="D84">
        <v>56.942399999999999</v>
      </c>
      <c r="E84">
        <v>28.592500000000001</v>
      </c>
      <c r="F84">
        <v>28.349900000000002</v>
      </c>
      <c r="G84">
        <v>8069</v>
      </c>
      <c r="H84">
        <v>56.942399999999999</v>
      </c>
      <c r="I84">
        <v>0.60950000000000004</v>
      </c>
      <c r="J84">
        <v>792.86</v>
      </c>
      <c r="K84">
        <v>13.923895023743301</v>
      </c>
      <c r="L84">
        <v>99.33</v>
      </c>
      <c r="R84">
        <v>0.13165668499104299</v>
      </c>
      <c r="S84">
        <v>19</v>
      </c>
    </row>
    <row r="85" spans="1:19">
      <c r="A85">
        <v>2021</v>
      </c>
      <c r="B85" t="s">
        <v>25</v>
      </c>
      <c r="C85" t="s">
        <v>26</v>
      </c>
      <c r="D85">
        <v>105.4906</v>
      </c>
      <c r="E85">
        <v>52.804600000000001</v>
      </c>
      <c r="F85">
        <v>52.686</v>
      </c>
      <c r="G85">
        <v>19836</v>
      </c>
      <c r="H85">
        <v>105.4906</v>
      </c>
      <c r="I85">
        <v>0.66069999999999995</v>
      </c>
      <c r="J85">
        <v>1664.44</v>
      </c>
      <c r="K85">
        <v>15.778088284643401</v>
      </c>
      <c r="L85">
        <v>140.13</v>
      </c>
      <c r="R85">
        <v>0.30750540070362498</v>
      </c>
      <c r="S85">
        <v>20</v>
      </c>
    </row>
    <row r="86" spans="1:19">
      <c r="A86">
        <v>2021</v>
      </c>
      <c r="C86" t="s">
        <v>27</v>
      </c>
      <c r="D86">
        <v>45.816800000000001</v>
      </c>
      <c r="E86">
        <v>22.985600000000002</v>
      </c>
      <c r="F86">
        <v>22.831199999999999</v>
      </c>
      <c r="G86">
        <v>8981</v>
      </c>
      <c r="H86">
        <v>45.816800000000001</v>
      </c>
      <c r="I86">
        <v>0.254</v>
      </c>
      <c r="J86">
        <v>907.15</v>
      </c>
      <c r="K86">
        <v>19.7995058581132</v>
      </c>
      <c r="L86">
        <v>66.47</v>
      </c>
      <c r="N86">
        <v>120209</v>
      </c>
      <c r="R86">
        <v>1.9263548038680001</v>
      </c>
      <c r="S86">
        <v>21</v>
      </c>
    </row>
    <row r="87" spans="1:19">
      <c r="A87">
        <v>2021</v>
      </c>
      <c r="C87" t="s">
        <v>28</v>
      </c>
      <c r="D87">
        <v>74.535700000000006</v>
      </c>
      <c r="E87">
        <v>38.481999999999999</v>
      </c>
      <c r="F87">
        <v>36.053699999999999</v>
      </c>
      <c r="G87">
        <v>4729</v>
      </c>
      <c r="H87">
        <v>74.535700000000006</v>
      </c>
      <c r="I87">
        <v>0.90029999999999999</v>
      </c>
      <c r="J87">
        <v>1131.54</v>
      </c>
      <c r="K87">
        <v>15.1811816351091</v>
      </c>
      <c r="L87">
        <v>106.57</v>
      </c>
      <c r="N87">
        <v>18067</v>
      </c>
      <c r="R87">
        <v>0.14931052509058099</v>
      </c>
      <c r="S87">
        <v>22</v>
      </c>
    </row>
    <row r="88" spans="1:19">
      <c r="A88">
        <v>2022</v>
      </c>
      <c r="B88" t="s">
        <v>19</v>
      </c>
      <c r="C88" t="s">
        <v>20</v>
      </c>
      <c r="D88">
        <v>82.224400000000003</v>
      </c>
      <c r="E88">
        <v>40.429699999999997</v>
      </c>
      <c r="F88">
        <v>41.794699999999999</v>
      </c>
      <c r="G88">
        <v>13093</v>
      </c>
      <c r="H88">
        <v>82.224400000000003</v>
      </c>
      <c r="I88">
        <v>0.55889999999999995</v>
      </c>
      <c r="J88">
        <v>1528.94</v>
      </c>
      <c r="K88">
        <v>18.594723707318</v>
      </c>
      <c r="L88">
        <v>104.38</v>
      </c>
      <c r="R88">
        <v>0.32910673052512102</v>
      </c>
      <c r="S88">
        <v>16</v>
      </c>
    </row>
    <row r="89" spans="1:19">
      <c r="A89">
        <v>2022</v>
      </c>
      <c r="C89" t="s">
        <v>21</v>
      </c>
      <c r="D89">
        <v>52.5383</v>
      </c>
      <c r="E89">
        <v>26.019200000000001</v>
      </c>
      <c r="F89">
        <v>26.519100000000002</v>
      </c>
      <c r="G89">
        <v>24408</v>
      </c>
      <c r="H89">
        <v>52.5383</v>
      </c>
      <c r="I89">
        <v>0.35370000000000001</v>
      </c>
      <c r="J89">
        <v>1526.96</v>
      </c>
      <c r="K89">
        <v>29.0637496835642</v>
      </c>
      <c r="L89">
        <v>119.51</v>
      </c>
      <c r="R89">
        <v>0.301332978558361</v>
      </c>
      <c r="S89">
        <v>17</v>
      </c>
    </row>
    <row r="90" spans="1:19">
      <c r="A90">
        <v>2022</v>
      </c>
      <c r="C90" t="s">
        <v>22</v>
      </c>
      <c r="D90">
        <v>54.7532</v>
      </c>
      <c r="E90">
        <v>27.130800000000001</v>
      </c>
      <c r="F90">
        <v>27.622399999999999</v>
      </c>
      <c r="G90">
        <v>18727</v>
      </c>
      <c r="H90">
        <v>54.7532</v>
      </c>
      <c r="I90">
        <v>0.3276</v>
      </c>
      <c r="J90">
        <v>952.75</v>
      </c>
      <c r="K90">
        <v>17.400809450406602</v>
      </c>
      <c r="L90">
        <v>51.77</v>
      </c>
      <c r="R90">
        <v>0.50067821932073497</v>
      </c>
      <c r="S90">
        <v>18</v>
      </c>
    </row>
    <row r="91" spans="1:19">
      <c r="A91">
        <v>2022</v>
      </c>
      <c r="B91" t="s">
        <v>23</v>
      </c>
      <c r="C91" t="s">
        <v>24</v>
      </c>
      <c r="D91">
        <v>59.176200000000001</v>
      </c>
      <c r="E91">
        <v>29.652999999999999</v>
      </c>
      <c r="F91">
        <v>29.523199999999999</v>
      </c>
      <c r="G91">
        <v>8074</v>
      </c>
      <c r="H91">
        <v>59.176200000000001</v>
      </c>
      <c r="I91">
        <v>0.62649999999999995</v>
      </c>
      <c r="J91">
        <v>801.86</v>
      </c>
      <c r="K91">
        <v>13.5503800514396</v>
      </c>
      <c r="L91">
        <v>88.48</v>
      </c>
      <c r="R91">
        <v>0.128404764871764</v>
      </c>
      <c r="S91">
        <v>19</v>
      </c>
    </row>
    <row r="92" spans="1:19">
      <c r="A92">
        <v>2022</v>
      </c>
      <c r="B92" t="s">
        <v>25</v>
      </c>
      <c r="C92" t="s">
        <v>26</v>
      </c>
      <c r="D92">
        <v>104.79219999999999</v>
      </c>
      <c r="E92">
        <v>52.315399999999997</v>
      </c>
      <c r="F92">
        <v>52.476799999999997</v>
      </c>
      <c r="G92">
        <v>19845</v>
      </c>
      <c r="H92">
        <v>104.79219999999999</v>
      </c>
      <c r="I92">
        <v>0.60340000000000005</v>
      </c>
      <c r="J92">
        <v>1772.02</v>
      </c>
      <c r="K92">
        <v>16.909846343525601</v>
      </c>
      <c r="L92">
        <v>135.93</v>
      </c>
      <c r="R92">
        <v>0.29951026028533101</v>
      </c>
      <c r="S92">
        <v>20</v>
      </c>
    </row>
    <row r="93" spans="1:19">
      <c r="A93">
        <v>2022</v>
      </c>
      <c r="C93" t="s">
        <v>27</v>
      </c>
      <c r="D93">
        <v>45.8309</v>
      </c>
      <c r="E93">
        <v>22.932200000000002</v>
      </c>
      <c r="F93">
        <v>22.898700000000002</v>
      </c>
      <c r="G93">
        <v>8981</v>
      </c>
      <c r="H93">
        <v>45.8309</v>
      </c>
      <c r="I93">
        <v>0.23899999999999999</v>
      </c>
      <c r="J93">
        <v>955.58</v>
      </c>
      <c r="K93">
        <v>20.850125133916201</v>
      </c>
      <c r="L93">
        <v>64.790000000000006</v>
      </c>
      <c r="N93">
        <v>113995</v>
      </c>
      <c r="R93">
        <v>1.83022969915499</v>
      </c>
      <c r="S93">
        <v>21</v>
      </c>
    </row>
    <row r="94" spans="1:19">
      <c r="A94">
        <v>2022</v>
      </c>
      <c r="C94" t="s">
        <v>28</v>
      </c>
      <c r="D94">
        <v>77.365899999999996</v>
      </c>
      <c r="E94">
        <v>39.786700000000003</v>
      </c>
      <c r="F94">
        <v>37.5792</v>
      </c>
      <c r="G94">
        <v>4742</v>
      </c>
      <c r="H94">
        <v>77.365899999999996</v>
      </c>
      <c r="I94">
        <v>0.94840000000000002</v>
      </c>
      <c r="J94">
        <v>1145.6199999999999</v>
      </c>
      <c r="K94">
        <v>14.8078158465164</v>
      </c>
      <c r="L94">
        <v>96.26</v>
      </c>
      <c r="N94">
        <v>12502</v>
      </c>
      <c r="R94">
        <v>0.15155018296694001</v>
      </c>
      <c r="S94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大武汉地区统计年鉴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zfy</dc:creator>
  <cp:lastModifiedBy>Shi, Hua (Contractor)</cp:lastModifiedBy>
  <dcterms:created xsi:type="dcterms:W3CDTF">2023-05-12T11:15:00Z</dcterms:created>
  <dcterms:modified xsi:type="dcterms:W3CDTF">2024-08-21T16:51:15Z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7292DA4559F3489F99F8584AF41B1D22_12</vt:lpwstr>
  </property>
</Properties>
</file>