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UHI\CGI\table\ghcn_final\"/>
    </mc:Choice>
  </mc:AlternateContent>
  <xr:revisionPtr revIDLastSave="0" documentId="13_ncr:1_{D416A6DB-2AD0-4F26-A99E-B5D412C1D32F}" xr6:coauthVersionLast="47" xr6:coauthVersionMax="47" xr10:uidLastSave="{00000000-0000-0000-0000-000000000000}"/>
  <bookViews>
    <workbookView xWindow="315" yWindow="2025" windowWidth="27030" windowHeight="11385" activeTab="2" xr2:uid="{00000000-000D-0000-FFFF-FFFF00000000}"/>
  </bookViews>
  <sheets>
    <sheet name="brasilia" sheetId="1" r:id="rId1"/>
    <sheet name="Index" sheetId="3" r:id="rId2"/>
    <sheet name="fm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2" l="1"/>
  <c r="L3" i="2"/>
  <c r="M3" i="2"/>
  <c r="N3" i="2"/>
  <c r="O3" i="2"/>
  <c r="P3" i="2"/>
  <c r="Q3" i="2"/>
  <c r="R3" i="2"/>
  <c r="S3" i="2"/>
  <c r="T3" i="2"/>
  <c r="U3" i="2"/>
  <c r="V3" i="2"/>
  <c r="K4" i="2"/>
  <c r="L4" i="2"/>
  <c r="M4" i="2"/>
  <c r="N4" i="2"/>
  <c r="O4" i="2"/>
  <c r="P4" i="2"/>
  <c r="Q4" i="2"/>
  <c r="R4" i="2"/>
  <c r="S4" i="2"/>
  <c r="T4" i="2"/>
  <c r="U4" i="2"/>
  <c r="V4" i="2"/>
  <c r="K5" i="2"/>
  <c r="L5" i="2"/>
  <c r="M5" i="2"/>
  <c r="N5" i="2"/>
  <c r="O5" i="2"/>
  <c r="P5" i="2"/>
  <c r="Q5" i="2"/>
  <c r="R5" i="2"/>
  <c r="S5" i="2"/>
  <c r="T5" i="2"/>
  <c r="U5" i="2"/>
  <c r="V5" i="2"/>
  <c r="K6" i="2"/>
  <c r="L6" i="2"/>
  <c r="M6" i="2"/>
  <c r="N6" i="2"/>
  <c r="O6" i="2"/>
  <c r="P6" i="2"/>
  <c r="Q6" i="2"/>
  <c r="R6" i="2"/>
  <c r="S6" i="2"/>
  <c r="T6" i="2"/>
  <c r="U6" i="2"/>
  <c r="V6" i="2"/>
  <c r="K7" i="2"/>
  <c r="L7" i="2"/>
  <c r="M7" i="2"/>
  <c r="N7" i="2"/>
  <c r="O7" i="2"/>
  <c r="P7" i="2"/>
  <c r="Q7" i="2"/>
  <c r="R7" i="2"/>
  <c r="S7" i="2"/>
  <c r="T7" i="2"/>
  <c r="U7" i="2"/>
  <c r="V7" i="2"/>
  <c r="K8" i="2"/>
  <c r="L8" i="2"/>
  <c r="M8" i="2"/>
  <c r="N8" i="2"/>
  <c r="O8" i="2"/>
  <c r="P8" i="2"/>
  <c r="Q8" i="2"/>
  <c r="R8" i="2"/>
  <c r="S8" i="2"/>
  <c r="T8" i="2"/>
  <c r="U8" i="2"/>
  <c r="V8" i="2"/>
  <c r="K9" i="2"/>
  <c r="L9" i="2"/>
  <c r="M9" i="2"/>
  <c r="N9" i="2"/>
  <c r="O9" i="2"/>
  <c r="P9" i="2"/>
  <c r="Q9" i="2"/>
  <c r="R9" i="2"/>
  <c r="S9" i="2"/>
  <c r="T9" i="2"/>
  <c r="U9" i="2"/>
  <c r="V9" i="2"/>
  <c r="K10" i="2"/>
  <c r="L10" i="2"/>
  <c r="M10" i="2"/>
  <c r="N10" i="2"/>
  <c r="O10" i="2"/>
  <c r="P10" i="2"/>
  <c r="Q10" i="2"/>
  <c r="R10" i="2"/>
  <c r="S10" i="2"/>
  <c r="T10" i="2"/>
  <c r="U10" i="2"/>
  <c r="V10" i="2"/>
  <c r="K11" i="2"/>
  <c r="L11" i="2"/>
  <c r="M11" i="2"/>
  <c r="N11" i="2"/>
  <c r="O11" i="2"/>
  <c r="P11" i="2"/>
  <c r="Q11" i="2"/>
  <c r="R11" i="2"/>
  <c r="S11" i="2"/>
  <c r="T11" i="2"/>
  <c r="U11" i="2"/>
  <c r="V11" i="2"/>
  <c r="K12" i="2"/>
  <c r="L12" i="2"/>
  <c r="M12" i="2"/>
  <c r="N12" i="2"/>
  <c r="O12" i="2"/>
  <c r="P12" i="2"/>
  <c r="Q12" i="2"/>
  <c r="R12" i="2"/>
  <c r="S12" i="2"/>
  <c r="T12" i="2"/>
  <c r="U12" i="2"/>
  <c r="V12" i="2"/>
  <c r="K13" i="2"/>
  <c r="L13" i="2"/>
  <c r="M13" i="2"/>
  <c r="N13" i="2"/>
  <c r="O13" i="2"/>
  <c r="P13" i="2"/>
  <c r="Q13" i="2"/>
  <c r="R13" i="2"/>
  <c r="S13" i="2"/>
  <c r="T13" i="2"/>
  <c r="U13" i="2"/>
  <c r="V13" i="2"/>
  <c r="K14" i="2"/>
  <c r="L14" i="2"/>
  <c r="M14" i="2"/>
  <c r="N14" i="2"/>
  <c r="O14" i="2"/>
  <c r="P14" i="2"/>
  <c r="Q14" i="2"/>
  <c r="R14" i="2"/>
  <c r="S14" i="2"/>
  <c r="T14" i="2"/>
  <c r="U14" i="2"/>
  <c r="V14" i="2"/>
  <c r="K15" i="2"/>
  <c r="L15" i="2"/>
  <c r="M15" i="2"/>
  <c r="N15" i="2"/>
  <c r="O15" i="2"/>
  <c r="P15" i="2"/>
  <c r="Q15" i="2"/>
  <c r="R15" i="2"/>
  <c r="S15" i="2"/>
  <c r="T15" i="2"/>
  <c r="U15" i="2"/>
  <c r="V15" i="2"/>
  <c r="K16" i="2"/>
  <c r="L16" i="2"/>
  <c r="M16" i="2"/>
  <c r="N16" i="2"/>
  <c r="O16" i="2"/>
  <c r="P16" i="2"/>
  <c r="Q16" i="2"/>
  <c r="R16" i="2"/>
  <c r="S16" i="2"/>
  <c r="T16" i="2"/>
  <c r="U16" i="2"/>
  <c r="V16" i="2"/>
  <c r="K17" i="2"/>
  <c r="L17" i="2"/>
  <c r="M17" i="2"/>
  <c r="N17" i="2"/>
  <c r="O17" i="2"/>
  <c r="P17" i="2"/>
  <c r="Q17" i="2"/>
  <c r="R17" i="2"/>
  <c r="S17" i="2"/>
  <c r="T17" i="2"/>
  <c r="U17" i="2"/>
  <c r="V17" i="2"/>
  <c r="K18" i="2"/>
  <c r="L18" i="2"/>
  <c r="M18" i="2"/>
  <c r="N18" i="2"/>
  <c r="O18" i="2"/>
  <c r="P18" i="2"/>
  <c r="Q18" i="2"/>
  <c r="R18" i="2"/>
  <c r="S18" i="2"/>
  <c r="T18" i="2"/>
  <c r="U18" i="2"/>
  <c r="V18" i="2"/>
  <c r="K19" i="2"/>
  <c r="L19" i="2"/>
  <c r="M19" i="2"/>
  <c r="N19" i="2"/>
  <c r="O19" i="2"/>
  <c r="P19" i="2"/>
  <c r="Q19" i="2"/>
  <c r="R19" i="2"/>
  <c r="S19" i="2"/>
  <c r="T19" i="2"/>
  <c r="U19" i="2"/>
  <c r="V19" i="2"/>
  <c r="K20" i="2"/>
  <c r="L20" i="2"/>
  <c r="M20" i="2"/>
  <c r="N20" i="2"/>
  <c r="O20" i="2"/>
  <c r="P20" i="2"/>
  <c r="Q20" i="2"/>
  <c r="R20" i="2"/>
  <c r="S20" i="2"/>
  <c r="T20" i="2"/>
  <c r="U20" i="2"/>
  <c r="V20" i="2"/>
  <c r="K21" i="2"/>
  <c r="L21" i="2"/>
  <c r="M21" i="2"/>
  <c r="N21" i="2"/>
  <c r="O21" i="2"/>
  <c r="P21" i="2"/>
  <c r="Q21" i="2"/>
  <c r="R21" i="2"/>
  <c r="S21" i="2"/>
  <c r="T21" i="2"/>
  <c r="U21" i="2"/>
  <c r="V21" i="2"/>
  <c r="K22" i="2"/>
  <c r="L22" i="2"/>
  <c r="M22" i="2"/>
  <c r="N22" i="2"/>
  <c r="O22" i="2"/>
  <c r="P22" i="2"/>
  <c r="Q22" i="2"/>
  <c r="R22" i="2"/>
  <c r="S22" i="2"/>
  <c r="T22" i="2"/>
  <c r="U22" i="2"/>
  <c r="V22" i="2"/>
  <c r="K23" i="2"/>
  <c r="L23" i="2"/>
  <c r="M23" i="2"/>
  <c r="N23" i="2"/>
  <c r="O23" i="2"/>
  <c r="P23" i="2"/>
  <c r="Q23" i="2"/>
  <c r="R23" i="2"/>
  <c r="S23" i="2"/>
  <c r="T23" i="2"/>
  <c r="U23" i="2"/>
  <c r="V23" i="2"/>
  <c r="K24" i="2"/>
  <c r="L24" i="2"/>
  <c r="M24" i="2"/>
  <c r="N24" i="2"/>
  <c r="O24" i="2"/>
  <c r="P24" i="2"/>
  <c r="Q24" i="2"/>
  <c r="R24" i="2"/>
  <c r="S24" i="2"/>
  <c r="T24" i="2"/>
  <c r="U24" i="2"/>
  <c r="V24" i="2"/>
  <c r="K25" i="2"/>
  <c r="L25" i="2"/>
  <c r="M25" i="2"/>
  <c r="N25" i="2"/>
  <c r="O25" i="2"/>
  <c r="P25" i="2"/>
  <c r="Q25" i="2"/>
  <c r="R25" i="2"/>
  <c r="S25" i="2"/>
  <c r="T25" i="2"/>
  <c r="U25" i="2"/>
  <c r="V25" i="2"/>
  <c r="K26" i="2"/>
  <c r="L26" i="2"/>
  <c r="M26" i="2"/>
  <c r="N26" i="2"/>
  <c r="O26" i="2"/>
  <c r="P26" i="2"/>
  <c r="Q26" i="2"/>
  <c r="R26" i="2"/>
  <c r="S26" i="2"/>
  <c r="T26" i="2"/>
  <c r="U26" i="2"/>
  <c r="V26" i="2"/>
  <c r="K27" i="2"/>
  <c r="L27" i="2"/>
  <c r="M27" i="2"/>
  <c r="N27" i="2"/>
  <c r="O27" i="2"/>
  <c r="P27" i="2"/>
  <c r="Q27" i="2"/>
  <c r="R27" i="2"/>
  <c r="S27" i="2"/>
  <c r="T27" i="2"/>
  <c r="U27" i="2"/>
  <c r="V27" i="2"/>
  <c r="K28" i="2"/>
  <c r="L28" i="2"/>
  <c r="M28" i="2"/>
  <c r="N28" i="2"/>
  <c r="O28" i="2"/>
  <c r="P28" i="2"/>
  <c r="Q28" i="2"/>
  <c r="R28" i="2"/>
  <c r="S28" i="2"/>
  <c r="T28" i="2"/>
  <c r="U28" i="2"/>
  <c r="V28" i="2"/>
  <c r="K29" i="2"/>
  <c r="L29" i="2"/>
  <c r="M29" i="2"/>
  <c r="N29" i="2"/>
  <c r="O29" i="2"/>
  <c r="P29" i="2"/>
  <c r="Q29" i="2"/>
  <c r="R29" i="2"/>
  <c r="S29" i="2"/>
  <c r="T29" i="2"/>
  <c r="U29" i="2"/>
  <c r="V29" i="2"/>
  <c r="K30" i="2"/>
  <c r="L30" i="2"/>
  <c r="M30" i="2"/>
  <c r="N30" i="2"/>
  <c r="O30" i="2"/>
  <c r="P30" i="2"/>
  <c r="Q30" i="2"/>
  <c r="R30" i="2"/>
  <c r="S30" i="2"/>
  <c r="T30" i="2"/>
  <c r="U30" i="2"/>
  <c r="V30" i="2"/>
  <c r="L2" i="2"/>
  <c r="M2" i="2"/>
  <c r="N2" i="2"/>
  <c r="O2" i="2"/>
  <c r="P2" i="2"/>
  <c r="Q2" i="2"/>
  <c r="R2" i="2"/>
  <c r="S2" i="2"/>
  <c r="T2" i="2"/>
  <c r="U2" i="2"/>
  <c r="V2" i="2"/>
  <c r="K2" i="2"/>
  <c r="F3" i="2"/>
  <c r="G3" i="2"/>
  <c r="H3" i="2"/>
  <c r="I3" i="2"/>
  <c r="F4" i="2"/>
  <c r="G4" i="2"/>
  <c r="H4" i="2"/>
  <c r="I4" i="2"/>
  <c r="F5" i="2"/>
  <c r="G5" i="2"/>
  <c r="H5" i="2"/>
  <c r="I5" i="2"/>
  <c r="F6" i="2"/>
  <c r="G6" i="2"/>
  <c r="H6" i="2"/>
  <c r="I6" i="2"/>
  <c r="F7" i="2"/>
  <c r="G7" i="2"/>
  <c r="H7" i="2"/>
  <c r="I7" i="2"/>
  <c r="F8" i="2"/>
  <c r="G8" i="2"/>
  <c r="H8" i="2"/>
  <c r="I8" i="2"/>
  <c r="F9" i="2"/>
  <c r="G9" i="2"/>
  <c r="H9" i="2"/>
  <c r="I9" i="2"/>
  <c r="F10" i="2"/>
  <c r="G10" i="2"/>
  <c r="H10" i="2"/>
  <c r="I10" i="2"/>
  <c r="F11" i="2"/>
  <c r="G11" i="2"/>
  <c r="H11" i="2"/>
  <c r="I11" i="2"/>
  <c r="F12" i="2"/>
  <c r="G12" i="2"/>
  <c r="H12" i="2"/>
  <c r="I12" i="2"/>
  <c r="F13" i="2"/>
  <c r="G13" i="2"/>
  <c r="H13" i="2"/>
  <c r="I13" i="2"/>
  <c r="F14" i="2"/>
  <c r="G14" i="2"/>
  <c r="H14" i="2"/>
  <c r="I14" i="2"/>
  <c r="F15" i="2"/>
  <c r="G15" i="2"/>
  <c r="H15" i="2"/>
  <c r="I15" i="2"/>
  <c r="F16" i="2"/>
  <c r="G16" i="2"/>
  <c r="H16" i="2"/>
  <c r="I16" i="2"/>
  <c r="F17" i="2"/>
  <c r="G17" i="2"/>
  <c r="H17" i="2"/>
  <c r="I17" i="2"/>
  <c r="F18" i="2"/>
  <c r="G18" i="2"/>
  <c r="H18" i="2"/>
  <c r="I18" i="2"/>
  <c r="F19" i="2"/>
  <c r="G19" i="2"/>
  <c r="H19" i="2"/>
  <c r="I19" i="2"/>
  <c r="F20" i="2"/>
  <c r="G20" i="2"/>
  <c r="H20" i="2"/>
  <c r="I20" i="2"/>
  <c r="F21" i="2"/>
  <c r="G21" i="2"/>
  <c r="H21" i="2"/>
  <c r="I21" i="2"/>
  <c r="F22" i="2"/>
  <c r="G22" i="2"/>
  <c r="H22" i="2"/>
  <c r="I22" i="2"/>
  <c r="F23" i="2"/>
  <c r="G23" i="2"/>
  <c r="H23" i="2"/>
  <c r="I23" i="2"/>
  <c r="F24" i="2"/>
  <c r="G24" i="2"/>
  <c r="H24" i="2"/>
  <c r="I24" i="2"/>
  <c r="F25" i="2"/>
  <c r="G25" i="2"/>
  <c r="H25" i="2"/>
  <c r="I25" i="2"/>
  <c r="F26" i="2"/>
  <c r="G26" i="2"/>
  <c r="H26" i="2"/>
  <c r="I26" i="2"/>
  <c r="F27" i="2"/>
  <c r="G27" i="2"/>
  <c r="H27" i="2"/>
  <c r="I27" i="2"/>
  <c r="F28" i="2"/>
  <c r="G28" i="2"/>
  <c r="H28" i="2"/>
  <c r="I28" i="2"/>
  <c r="F29" i="2"/>
  <c r="G29" i="2"/>
  <c r="H29" i="2"/>
  <c r="I29" i="2"/>
  <c r="F30" i="2"/>
  <c r="G30" i="2"/>
  <c r="H30" i="2"/>
  <c r="I30" i="2"/>
  <c r="G2" i="2"/>
  <c r="H2" i="2"/>
  <c r="I2" i="2"/>
  <c r="F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2" i="2"/>
  <c r="C4" i="3"/>
  <c r="C5" i="3"/>
  <c r="C6" i="3"/>
  <c r="C7" i="3"/>
  <c r="C8" i="3"/>
  <c r="C3" i="3"/>
  <c r="C2" i="3"/>
  <c r="D3" i="3"/>
  <c r="D4" i="3"/>
  <c r="D5" i="3"/>
  <c r="D6" i="3"/>
  <c r="D7" i="3"/>
  <c r="D8" i="3"/>
  <c r="D2" i="3"/>
  <c r="L1" i="2"/>
  <c r="M1" i="2" s="1"/>
  <c r="N1" i="2" s="1"/>
  <c r="O1" i="2" s="1"/>
  <c r="P1" i="2" s="1"/>
  <c r="Q1" i="2" s="1"/>
  <c r="R1" i="2" s="1"/>
  <c r="S1" i="2" s="1"/>
  <c r="T1" i="2" s="1"/>
  <c r="U1" i="2" s="1"/>
  <c r="V1" i="2" s="1"/>
  <c r="C3" i="2"/>
  <c r="C4" i="2" s="1"/>
  <c r="C5" i="2" s="1"/>
  <c r="C6" i="2" s="1"/>
  <c r="C7" i="2" s="1"/>
  <c r="C8" i="2" s="1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B3" i="3"/>
  <c r="B4" i="3"/>
  <c r="B5" i="3"/>
  <c r="B6" i="3"/>
  <c r="B7" i="3"/>
  <c r="A8" i="2" s="1"/>
  <c r="B8" i="3"/>
  <c r="B2" i="3"/>
  <c r="E10" i="1"/>
  <c r="E11" i="1"/>
  <c r="E12" i="1"/>
  <c r="E13" i="1"/>
  <c r="E14" i="1"/>
  <c r="E15" i="1"/>
  <c r="E16" i="1"/>
  <c r="E17" i="1"/>
  <c r="E30" i="1"/>
  <c r="E31" i="1"/>
  <c r="E32" i="1"/>
  <c r="E33" i="1"/>
  <c r="E34" i="1"/>
  <c r="E35" i="1"/>
  <c r="E36" i="1"/>
  <c r="E37" i="1"/>
  <c r="E50" i="1"/>
  <c r="E51" i="1"/>
  <c r="E52" i="1"/>
  <c r="E53" i="1"/>
  <c r="E54" i="1"/>
  <c r="E55" i="1"/>
  <c r="E56" i="1"/>
  <c r="E57" i="1"/>
  <c r="E70" i="1"/>
  <c r="E71" i="1"/>
  <c r="E72" i="1"/>
  <c r="E73" i="1"/>
  <c r="E74" i="1"/>
  <c r="E75" i="1"/>
  <c r="E76" i="1"/>
  <c r="E77" i="1"/>
  <c r="E2" i="1"/>
  <c r="F3" i="1"/>
  <c r="E3" i="1" s="1"/>
  <c r="F4" i="1"/>
  <c r="E4" i="1" s="1"/>
  <c r="F5" i="1"/>
  <c r="E5" i="1" s="1"/>
  <c r="F6" i="1"/>
  <c r="E6" i="1" s="1"/>
  <c r="F7" i="1"/>
  <c r="E7" i="1" s="1"/>
  <c r="F8" i="1"/>
  <c r="E8" i="1" s="1"/>
  <c r="F9" i="1"/>
  <c r="E9" i="1" s="1"/>
  <c r="F10" i="1"/>
  <c r="F11" i="1"/>
  <c r="F12" i="1"/>
  <c r="F13" i="1"/>
  <c r="F14" i="1"/>
  <c r="F15" i="1"/>
  <c r="F16" i="1"/>
  <c r="F17" i="1"/>
  <c r="F18" i="1"/>
  <c r="E18" i="1" s="1"/>
  <c r="F19" i="1"/>
  <c r="E19" i="1" s="1"/>
  <c r="F20" i="1"/>
  <c r="E20" i="1" s="1"/>
  <c r="F21" i="1"/>
  <c r="E21" i="1" s="1"/>
  <c r="F22" i="1"/>
  <c r="E22" i="1" s="1"/>
  <c r="F23" i="1"/>
  <c r="E23" i="1" s="1"/>
  <c r="F24" i="1"/>
  <c r="E24" i="1" s="1"/>
  <c r="F25" i="1"/>
  <c r="E25" i="1" s="1"/>
  <c r="F26" i="1"/>
  <c r="E26" i="1" s="1"/>
  <c r="F27" i="1"/>
  <c r="E27" i="1" s="1"/>
  <c r="F28" i="1"/>
  <c r="E28" i="1" s="1"/>
  <c r="F29" i="1"/>
  <c r="E29" i="1" s="1"/>
  <c r="F30" i="1"/>
  <c r="F31" i="1"/>
  <c r="F32" i="1"/>
  <c r="F33" i="1"/>
  <c r="F34" i="1"/>
  <c r="F35" i="1"/>
  <c r="F36" i="1"/>
  <c r="F37" i="1"/>
  <c r="F38" i="1"/>
  <c r="E38" i="1" s="1"/>
  <c r="F39" i="1"/>
  <c r="E39" i="1" s="1"/>
  <c r="F40" i="1"/>
  <c r="E40" i="1" s="1"/>
  <c r="F41" i="1"/>
  <c r="E41" i="1" s="1"/>
  <c r="F42" i="1"/>
  <c r="E42" i="1" s="1"/>
  <c r="F43" i="1"/>
  <c r="E43" i="1" s="1"/>
  <c r="F44" i="1"/>
  <c r="E44" i="1" s="1"/>
  <c r="F45" i="1"/>
  <c r="E45" i="1" s="1"/>
  <c r="F46" i="1"/>
  <c r="E46" i="1" s="1"/>
  <c r="F47" i="1"/>
  <c r="E47" i="1" s="1"/>
  <c r="F48" i="1"/>
  <c r="E48" i="1" s="1"/>
  <c r="F49" i="1"/>
  <c r="E49" i="1" s="1"/>
  <c r="F50" i="1"/>
  <c r="F51" i="1"/>
  <c r="F52" i="1"/>
  <c r="F53" i="1"/>
  <c r="F54" i="1"/>
  <c r="F55" i="1"/>
  <c r="F56" i="1"/>
  <c r="F57" i="1"/>
  <c r="F58" i="1"/>
  <c r="E58" i="1" s="1"/>
  <c r="F59" i="1"/>
  <c r="E59" i="1" s="1"/>
  <c r="F60" i="1"/>
  <c r="E60" i="1" s="1"/>
  <c r="F61" i="1"/>
  <c r="E61" i="1" s="1"/>
  <c r="F62" i="1"/>
  <c r="E62" i="1" s="1"/>
  <c r="F63" i="1"/>
  <c r="E63" i="1" s="1"/>
  <c r="F64" i="1"/>
  <c r="E64" i="1" s="1"/>
  <c r="F65" i="1"/>
  <c r="E65" i="1" s="1"/>
  <c r="F66" i="1"/>
  <c r="E66" i="1" s="1"/>
  <c r="F67" i="1"/>
  <c r="E67" i="1" s="1"/>
  <c r="F68" i="1"/>
  <c r="E68" i="1" s="1"/>
  <c r="F69" i="1"/>
  <c r="E69" i="1" s="1"/>
  <c r="F70" i="1"/>
  <c r="F71" i="1"/>
  <c r="F72" i="1"/>
  <c r="F73" i="1"/>
  <c r="F74" i="1"/>
  <c r="F75" i="1"/>
  <c r="F76" i="1"/>
  <c r="F77" i="1"/>
  <c r="F78" i="1"/>
  <c r="E78" i="1" s="1"/>
  <c r="F79" i="1"/>
  <c r="E79" i="1" s="1"/>
  <c r="F80" i="1"/>
  <c r="E80" i="1" s="1"/>
  <c r="F81" i="1"/>
  <c r="E81" i="1" s="1"/>
  <c r="F82" i="1"/>
  <c r="E82" i="1" s="1"/>
  <c r="F83" i="1"/>
  <c r="E83" i="1" s="1"/>
  <c r="F84" i="1"/>
  <c r="E84" i="1" s="1"/>
  <c r="F85" i="1"/>
  <c r="E85" i="1" s="1"/>
  <c r="F86" i="1"/>
  <c r="E86" i="1" s="1"/>
  <c r="F87" i="1"/>
  <c r="E87" i="1" s="1"/>
  <c r="F88" i="1"/>
  <c r="E88" i="1" s="1"/>
  <c r="F89" i="1"/>
  <c r="E89" i="1" s="1"/>
  <c r="F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2" i="1"/>
</calcChain>
</file>

<file path=xl/sharedStrings.xml><?xml version="1.0" encoding="utf-8"?>
<sst xmlns="http://schemas.openxmlformats.org/spreadsheetml/2006/main" count="213" uniqueCount="32">
  <si>
    <t>STATION</t>
  </si>
  <si>
    <t>NAME</t>
  </si>
  <si>
    <t>DATE</t>
  </si>
  <si>
    <t>TMIN</t>
  </si>
  <si>
    <t>TAVG</t>
  </si>
  <si>
    <t>TMAX</t>
  </si>
  <si>
    <t>PRCP</t>
  </si>
  <si>
    <t>BR001546001</t>
  </si>
  <si>
    <t>BURITIS, BR</t>
  </si>
  <si>
    <t>BR001548003</t>
  </si>
  <si>
    <t>PIRENOPOLIS, BR</t>
  </si>
  <si>
    <t>BR001746008</t>
  </si>
  <si>
    <t>PARACATU, BR</t>
  </si>
  <si>
    <t>BR001748003</t>
  </si>
  <si>
    <t>IPAMERI, BR</t>
  </si>
  <si>
    <t>BRM00083332</t>
  </si>
  <si>
    <t>POSSE, BR</t>
  </si>
  <si>
    <t>BRM00083377</t>
  </si>
  <si>
    <t>BRASILIA, BR</t>
  </si>
  <si>
    <t>BRM00083423</t>
  </si>
  <si>
    <t>GOIANIA, BR</t>
  </si>
  <si>
    <t>Year</t>
  </si>
  <si>
    <t>Season</t>
  </si>
  <si>
    <t>Month</t>
  </si>
  <si>
    <t>Years</t>
  </si>
  <si>
    <t>Station</t>
  </si>
  <si>
    <t>City</t>
  </si>
  <si>
    <t>Type</t>
  </si>
  <si>
    <t>Annual</t>
  </si>
  <si>
    <t>,</t>
  </si>
  <si>
    <t>Start Row</t>
  </si>
  <si>
    <t>Rows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</si>
</sst>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Times New Roman"/>
      <family val="2"/>
    </font>
    <font>
      <b/>
      <sz val="13"/>
      <color theme="3"/>
      <name val="Times New Roman"/>
      <family val="2"/>
    </font>
    <font>
      <b/>
      <sz val="11"/>
      <color theme="3"/>
      <name val="Times New Roman"/>
      <family val="2"/>
    </font>
    <font>
      <sz val="12"/>
      <color rgb="FF006100"/>
      <name val="Times New Roman"/>
      <family val="2"/>
    </font>
    <font>
      <sz val="12"/>
      <color rgb="FF9C0006"/>
      <name val="Times New Roman"/>
      <family val="2"/>
    </font>
    <font>
      <sz val="12"/>
      <color rgb="FF9C5700"/>
      <name val="Times New Roman"/>
      <family val="2"/>
    </font>
    <font>
      <sz val="12"/>
      <color rgb="FF3F3F76"/>
      <name val="Times New Roman"/>
      <family val="2"/>
    </font>
    <font>
      <b/>
      <sz val="12"/>
      <color rgb="FF3F3F3F"/>
      <name val="Times New Roman"/>
      <family val="2"/>
    </font>
    <font>
      <b/>
      <sz val="12"/>
      <color rgb="FFFA7D00"/>
      <name val="Times New Roman"/>
      <family val="2"/>
    </font>
    <font>
      <sz val="12"/>
      <color rgb="FFFA7D00"/>
      <name val="Times New Roman"/>
      <family val="2"/>
    </font>
    <font>
      <b/>
      <sz val="12"/>
      <color theme="0"/>
      <name val="Times New Roman"/>
      <family val="2"/>
    </font>
    <font>
      <sz val="12"/>
      <color rgb="FFFF0000"/>
      <name val="Times New Roman"/>
      <family val="2"/>
    </font>
    <font>
      <i/>
      <sz val="12"/>
      <color rgb="FF7F7F7F"/>
      <name val="Times New Roman"/>
      <family val="2"/>
    </font>
    <font>
      <b/>
      <sz val="12"/>
      <color theme="1"/>
      <name val="Times New Roman"/>
      <family val="2"/>
    </font>
    <font>
      <sz val="12"/>
      <color theme="0"/>
      <name val="Times New Roman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9"/>
  <sheetViews>
    <sheetView workbookViewId="0">
      <pane ySplit="1" topLeftCell="A2" activePane="bottomLeft" state="frozen"/>
      <selection pane="bottomLeft" activeCell="G8" sqref="G8"/>
    </sheetView>
  </sheetViews>
  <sheetFormatPr defaultRowHeight="15.75" x14ac:dyDescent="0.25"/>
  <cols>
    <col min="1" max="1" width="13.25" bestFit="1" customWidth="1"/>
    <col min="2" max="2" width="16.875" bestFit="1" customWidth="1"/>
    <col min="3" max="3" width="10.125" bestFit="1" customWidth="1"/>
    <col min="4" max="4" width="4.875" bestFit="1" customWidth="1"/>
    <col min="5" max="5" width="6.5" bestFit="1" customWidth="1"/>
    <col min="6" max="6" width="5.875" bestFit="1" customWidth="1"/>
    <col min="7" max="7" width="5.75" bestFit="1" customWidth="1"/>
    <col min="8" max="8" width="6.25" bestFit="1" customWidth="1"/>
    <col min="9" max="9" width="6.625" bestFit="1" customWidth="1"/>
    <col min="10" max="10" width="5.75" bestFit="1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21</v>
      </c>
      <c r="E1" t="s">
        <v>22</v>
      </c>
      <c r="F1" t="s">
        <v>23</v>
      </c>
      <c r="G1" t="s">
        <v>3</v>
      </c>
      <c r="H1" t="s">
        <v>4</v>
      </c>
      <c r="I1" t="s">
        <v>5</v>
      </c>
      <c r="J1" t="s">
        <v>6</v>
      </c>
    </row>
    <row r="2" spans="1:10" x14ac:dyDescent="0.25">
      <c r="A2" t="s">
        <v>7</v>
      </c>
      <c r="B2" t="s">
        <v>8</v>
      </c>
      <c r="C2" s="1">
        <v>35593</v>
      </c>
      <c r="D2" s="2">
        <f>YEAR(C2)</f>
        <v>1997</v>
      </c>
      <c r="E2" s="2">
        <f>CEILING(F2/3,1)</f>
        <v>2</v>
      </c>
      <c r="F2" s="2">
        <f>MONTH(C2)</f>
        <v>6</v>
      </c>
      <c r="G2">
        <v>122</v>
      </c>
      <c r="H2">
        <v>252</v>
      </c>
      <c r="I2">
        <v>305</v>
      </c>
      <c r="J2">
        <v>30</v>
      </c>
    </row>
    <row r="3" spans="1:10" x14ac:dyDescent="0.25">
      <c r="A3" t="s">
        <v>9</v>
      </c>
      <c r="B3" t="s">
        <v>10</v>
      </c>
      <c r="C3" s="1">
        <v>32918</v>
      </c>
      <c r="D3" s="2">
        <f t="shared" ref="D3:D66" si="0">YEAR(C3)</f>
        <v>1990</v>
      </c>
      <c r="E3" s="2">
        <f t="shared" ref="E3:E66" si="1">CEILING(F3/3,1)</f>
        <v>1</v>
      </c>
      <c r="F3" s="2">
        <f t="shared" ref="F3:F66" si="2">MONTH(C3)</f>
        <v>2</v>
      </c>
      <c r="G3">
        <v>206</v>
      </c>
      <c r="H3">
        <v>243</v>
      </c>
      <c r="I3">
        <v>291</v>
      </c>
      <c r="J3">
        <v>4</v>
      </c>
    </row>
    <row r="4" spans="1:10" x14ac:dyDescent="0.25">
      <c r="A4" t="s">
        <v>9</v>
      </c>
      <c r="B4" t="s">
        <v>10</v>
      </c>
      <c r="C4" s="1">
        <v>34037</v>
      </c>
      <c r="D4" s="2">
        <f t="shared" si="0"/>
        <v>1993</v>
      </c>
      <c r="E4" s="2">
        <f t="shared" si="1"/>
        <v>1</v>
      </c>
      <c r="F4" s="2">
        <f t="shared" si="2"/>
        <v>3</v>
      </c>
      <c r="G4">
        <v>151</v>
      </c>
      <c r="H4">
        <v>253</v>
      </c>
      <c r="I4">
        <v>335</v>
      </c>
      <c r="J4">
        <v>0</v>
      </c>
    </row>
    <row r="5" spans="1:10" x14ac:dyDescent="0.25">
      <c r="A5" t="s">
        <v>9</v>
      </c>
      <c r="B5" t="s">
        <v>10</v>
      </c>
      <c r="C5" s="1">
        <v>35263</v>
      </c>
      <c r="D5" s="2">
        <f t="shared" si="0"/>
        <v>1996</v>
      </c>
      <c r="E5" s="2">
        <f t="shared" si="1"/>
        <v>3</v>
      </c>
      <c r="F5" s="2">
        <f t="shared" si="2"/>
        <v>7</v>
      </c>
      <c r="G5">
        <v>166</v>
      </c>
      <c r="H5">
        <v>246</v>
      </c>
      <c r="I5">
        <v>306</v>
      </c>
      <c r="J5">
        <v>0</v>
      </c>
    </row>
    <row r="6" spans="1:10" x14ac:dyDescent="0.25">
      <c r="A6" t="s">
        <v>9</v>
      </c>
      <c r="B6" t="s">
        <v>10</v>
      </c>
      <c r="C6" s="1">
        <v>35300</v>
      </c>
      <c r="D6" s="2">
        <f t="shared" si="0"/>
        <v>1996</v>
      </c>
      <c r="E6" s="2">
        <f t="shared" si="1"/>
        <v>3</v>
      </c>
      <c r="F6" s="2">
        <f t="shared" si="2"/>
        <v>8</v>
      </c>
      <c r="G6">
        <v>186</v>
      </c>
      <c r="H6">
        <v>257</v>
      </c>
      <c r="I6">
        <v>315</v>
      </c>
      <c r="J6">
        <v>0</v>
      </c>
    </row>
    <row r="7" spans="1:10" x14ac:dyDescent="0.25">
      <c r="A7" t="s">
        <v>9</v>
      </c>
      <c r="B7" t="s">
        <v>10</v>
      </c>
      <c r="C7" s="1">
        <v>35517</v>
      </c>
      <c r="D7" s="2">
        <f t="shared" si="0"/>
        <v>1997</v>
      </c>
      <c r="E7" s="2">
        <f t="shared" si="1"/>
        <v>1</v>
      </c>
      <c r="F7" s="2">
        <f t="shared" si="2"/>
        <v>3</v>
      </c>
      <c r="G7">
        <v>211</v>
      </c>
      <c r="H7">
        <v>247</v>
      </c>
      <c r="I7">
        <v>301</v>
      </c>
      <c r="J7">
        <v>10</v>
      </c>
    </row>
    <row r="8" spans="1:10" x14ac:dyDescent="0.25">
      <c r="A8" t="s">
        <v>9</v>
      </c>
      <c r="B8" t="s">
        <v>10</v>
      </c>
      <c r="C8" s="1">
        <v>35901</v>
      </c>
      <c r="D8" s="2">
        <f t="shared" si="0"/>
        <v>1998</v>
      </c>
      <c r="E8" s="2">
        <f t="shared" si="1"/>
        <v>2</v>
      </c>
      <c r="F8" s="2">
        <f t="shared" si="2"/>
        <v>4</v>
      </c>
      <c r="G8">
        <v>97</v>
      </c>
      <c r="H8">
        <v>222</v>
      </c>
      <c r="I8">
        <v>335</v>
      </c>
      <c r="J8">
        <v>0</v>
      </c>
    </row>
    <row r="9" spans="1:10" x14ac:dyDescent="0.25">
      <c r="A9" t="s">
        <v>11</v>
      </c>
      <c r="B9" t="s">
        <v>12</v>
      </c>
      <c r="C9" s="1">
        <v>32851</v>
      </c>
      <c r="D9" s="2">
        <f t="shared" si="0"/>
        <v>1989</v>
      </c>
      <c r="E9" s="2">
        <f t="shared" si="1"/>
        <v>4</v>
      </c>
      <c r="F9" s="2">
        <f t="shared" si="2"/>
        <v>12</v>
      </c>
      <c r="G9">
        <v>218</v>
      </c>
      <c r="H9">
        <v>263</v>
      </c>
      <c r="I9">
        <v>292</v>
      </c>
      <c r="J9">
        <v>0</v>
      </c>
    </row>
    <row r="10" spans="1:10" x14ac:dyDescent="0.25">
      <c r="A10" t="s">
        <v>11</v>
      </c>
      <c r="B10" t="s">
        <v>12</v>
      </c>
      <c r="C10" s="1">
        <v>32869</v>
      </c>
      <c r="D10" s="2">
        <f t="shared" si="0"/>
        <v>1989</v>
      </c>
      <c r="E10" s="2">
        <f t="shared" si="1"/>
        <v>4</v>
      </c>
      <c r="F10" s="2">
        <f t="shared" si="2"/>
        <v>12</v>
      </c>
      <c r="G10">
        <v>188</v>
      </c>
      <c r="H10">
        <v>221</v>
      </c>
      <c r="I10">
        <v>260</v>
      </c>
      <c r="J10">
        <v>80</v>
      </c>
    </row>
    <row r="11" spans="1:10" x14ac:dyDescent="0.25">
      <c r="A11" t="s">
        <v>11</v>
      </c>
      <c r="B11" t="s">
        <v>12</v>
      </c>
      <c r="C11" s="1">
        <v>34039</v>
      </c>
      <c r="D11" s="2">
        <f t="shared" si="0"/>
        <v>1993</v>
      </c>
      <c r="E11" s="2">
        <f t="shared" si="1"/>
        <v>1</v>
      </c>
      <c r="F11" s="2">
        <f t="shared" si="2"/>
        <v>3</v>
      </c>
      <c r="G11">
        <v>222</v>
      </c>
      <c r="H11">
        <v>286</v>
      </c>
      <c r="I11">
        <v>350</v>
      </c>
      <c r="J11">
        <v>0</v>
      </c>
    </row>
    <row r="12" spans="1:10" x14ac:dyDescent="0.25">
      <c r="A12" t="s">
        <v>11</v>
      </c>
      <c r="B12" t="s">
        <v>12</v>
      </c>
      <c r="C12" s="1">
        <v>34056</v>
      </c>
      <c r="D12" s="2">
        <f t="shared" si="0"/>
        <v>1993</v>
      </c>
      <c r="E12" s="2">
        <f t="shared" si="1"/>
        <v>1</v>
      </c>
      <c r="F12" s="2">
        <f t="shared" si="2"/>
        <v>3</v>
      </c>
      <c r="G12">
        <v>208</v>
      </c>
      <c r="H12">
        <v>280</v>
      </c>
      <c r="I12">
        <v>330</v>
      </c>
      <c r="J12">
        <v>0</v>
      </c>
    </row>
    <row r="13" spans="1:10" x14ac:dyDescent="0.25">
      <c r="A13" t="s">
        <v>11</v>
      </c>
      <c r="B13" t="s">
        <v>12</v>
      </c>
      <c r="C13" s="1">
        <v>37778</v>
      </c>
      <c r="D13" s="2">
        <f t="shared" si="0"/>
        <v>2003</v>
      </c>
      <c r="E13" s="2">
        <f t="shared" si="1"/>
        <v>2</v>
      </c>
      <c r="F13" s="2">
        <f t="shared" si="2"/>
        <v>6</v>
      </c>
      <c r="G13">
        <v>158</v>
      </c>
      <c r="H13">
        <v>234</v>
      </c>
      <c r="I13">
        <v>299</v>
      </c>
      <c r="J13">
        <v>0</v>
      </c>
    </row>
    <row r="14" spans="1:10" x14ac:dyDescent="0.25">
      <c r="A14" t="s">
        <v>11</v>
      </c>
      <c r="B14" t="s">
        <v>12</v>
      </c>
      <c r="C14" s="1">
        <v>39836</v>
      </c>
      <c r="D14" s="2">
        <f t="shared" si="0"/>
        <v>2009</v>
      </c>
      <c r="E14" s="2">
        <f t="shared" si="1"/>
        <v>1</v>
      </c>
      <c r="F14" s="2">
        <f t="shared" si="2"/>
        <v>1</v>
      </c>
      <c r="G14">
        <v>202</v>
      </c>
      <c r="H14">
        <v>233</v>
      </c>
      <c r="I14">
        <v>297</v>
      </c>
      <c r="J14">
        <v>41</v>
      </c>
    </row>
    <row r="15" spans="1:10" x14ac:dyDescent="0.25">
      <c r="A15" t="s">
        <v>13</v>
      </c>
      <c r="B15" t="s">
        <v>14</v>
      </c>
      <c r="C15" s="1">
        <v>33463</v>
      </c>
      <c r="D15" s="2">
        <f t="shared" si="0"/>
        <v>1991</v>
      </c>
      <c r="E15" s="2">
        <f t="shared" si="1"/>
        <v>3</v>
      </c>
      <c r="F15" s="2">
        <f t="shared" si="2"/>
        <v>8</v>
      </c>
      <c r="G15">
        <v>141</v>
      </c>
      <c r="H15">
        <v>217</v>
      </c>
      <c r="I15">
        <v>318</v>
      </c>
      <c r="J15">
        <v>0</v>
      </c>
    </row>
    <row r="16" spans="1:10" x14ac:dyDescent="0.25">
      <c r="A16" t="s">
        <v>13</v>
      </c>
      <c r="B16" t="s">
        <v>14</v>
      </c>
      <c r="C16" s="1">
        <v>33949</v>
      </c>
      <c r="D16" s="2">
        <f t="shared" si="0"/>
        <v>1992</v>
      </c>
      <c r="E16" s="2">
        <f t="shared" si="1"/>
        <v>4</v>
      </c>
      <c r="F16" s="2">
        <f t="shared" si="2"/>
        <v>12</v>
      </c>
      <c r="G16">
        <v>203</v>
      </c>
      <c r="H16">
        <v>222</v>
      </c>
      <c r="I16">
        <v>262</v>
      </c>
      <c r="J16">
        <v>30</v>
      </c>
    </row>
    <row r="17" spans="1:10" x14ac:dyDescent="0.25">
      <c r="A17" t="s">
        <v>13</v>
      </c>
      <c r="B17" t="s">
        <v>14</v>
      </c>
      <c r="C17" s="1">
        <v>35433</v>
      </c>
      <c r="D17" s="2">
        <f t="shared" si="0"/>
        <v>1997</v>
      </c>
      <c r="E17" s="2">
        <f t="shared" si="1"/>
        <v>1</v>
      </c>
      <c r="F17" s="2">
        <f t="shared" si="2"/>
        <v>1</v>
      </c>
      <c r="G17">
        <v>207</v>
      </c>
      <c r="H17">
        <v>221</v>
      </c>
      <c r="I17">
        <v>270</v>
      </c>
      <c r="J17">
        <v>130</v>
      </c>
    </row>
    <row r="18" spans="1:10" x14ac:dyDescent="0.25">
      <c r="A18" t="s">
        <v>13</v>
      </c>
      <c r="B18" t="s">
        <v>14</v>
      </c>
      <c r="C18" s="1">
        <v>35517</v>
      </c>
      <c r="D18" s="2">
        <f t="shared" si="0"/>
        <v>1997</v>
      </c>
      <c r="E18" s="2">
        <f t="shared" si="1"/>
        <v>1</v>
      </c>
      <c r="F18" s="2">
        <f t="shared" si="2"/>
        <v>3</v>
      </c>
      <c r="G18">
        <v>196</v>
      </c>
      <c r="H18">
        <v>233</v>
      </c>
      <c r="I18">
        <v>281</v>
      </c>
      <c r="J18">
        <v>0</v>
      </c>
    </row>
    <row r="19" spans="1:10" x14ac:dyDescent="0.25">
      <c r="A19" t="s">
        <v>15</v>
      </c>
      <c r="B19" t="s">
        <v>16</v>
      </c>
      <c r="C19" s="1">
        <v>33481</v>
      </c>
      <c r="D19" s="2">
        <f t="shared" si="0"/>
        <v>1991</v>
      </c>
      <c r="E19" s="2">
        <f t="shared" si="1"/>
        <v>3</v>
      </c>
      <c r="F19" s="2">
        <f t="shared" si="2"/>
        <v>8</v>
      </c>
      <c r="G19">
        <v>188</v>
      </c>
      <c r="H19">
        <v>261</v>
      </c>
      <c r="I19">
        <v>307</v>
      </c>
      <c r="J19">
        <v>0</v>
      </c>
    </row>
    <row r="20" spans="1:10" x14ac:dyDescent="0.25">
      <c r="A20" t="s">
        <v>15</v>
      </c>
      <c r="B20" t="s">
        <v>16</v>
      </c>
      <c r="C20" s="1">
        <v>33943</v>
      </c>
      <c r="D20" s="2">
        <f t="shared" si="0"/>
        <v>1992</v>
      </c>
      <c r="E20" s="2">
        <f t="shared" si="1"/>
        <v>4</v>
      </c>
      <c r="F20" s="2">
        <f t="shared" si="2"/>
        <v>12</v>
      </c>
      <c r="G20">
        <v>213</v>
      </c>
      <c r="H20">
        <v>231</v>
      </c>
      <c r="I20">
        <v>278</v>
      </c>
      <c r="J20">
        <v>10</v>
      </c>
    </row>
    <row r="21" spans="1:10" x14ac:dyDescent="0.25">
      <c r="A21" t="s">
        <v>15</v>
      </c>
      <c r="B21" t="s">
        <v>16</v>
      </c>
      <c r="C21" s="1">
        <v>34008</v>
      </c>
      <c r="D21" s="2">
        <f t="shared" si="0"/>
        <v>1993</v>
      </c>
      <c r="E21" s="2">
        <f t="shared" si="1"/>
        <v>1</v>
      </c>
      <c r="F21" s="2">
        <f t="shared" si="2"/>
        <v>2</v>
      </c>
      <c r="G21">
        <v>200</v>
      </c>
      <c r="H21">
        <v>240</v>
      </c>
      <c r="I21">
        <v>289</v>
      </c>
      <c r="J21">
        <v>51</v>
      </c>
    </row>
    <row r="22" spans="1:10" x14ac:dyDescent="0.25">
      <c r="A22" t="s">
        <v>15</v>
      </c>
      <c r="B22" t="s">
        <v>16</v>
      </c>
      <c r="C22" s="1">
        <v>34241</v>
      </c>
      <c r="D22" s="2">
        <f t="shared" si="0"/>
        <v>1993</v>
      </c>
      <c r="E22" s="2">
        <f t="shared" si="1"/>
        <v>3</v>
      </c>
      <c r="F22" s="2">
        <f t="shared" si="2"/>
        <v>9</v>
      </c>
      <c r="G22">
        <v>145</v>
      </c>
      <c r="H22">
        <v>220</v>
      </c>
      <c r="I22">
        <v>313</v>
      </c>
      <c r="J22">
        <v>10</v>
      </c>
    </row>
    <row r="23" spans="1:10" x14ac:dyDescent="0.25">
      <c r="A23" t="s">
        <v>15</v>
      </c>
      <c r="B23" t="s">
        <v>16</v>
      </c>
      <c r="C23" s="1">
        <v>34592</v>
      </c>
      <c r="D23" s="2">
        <f t="shared" si="0"/>
        <v>1994</v>
      </c>
      <c r="E23" s="2">
        <f t="shared" si="1"/>
        <v>3</v>
      </c>
      <c r="F23" s="2">
        <f t="shared" si="2"/>
        <v>9</v>
      </c>
      <c r="G23">
        <v>213</v>
      </c>
      <c r="H23">
        <v>283</v>
      </c>
      <c r="I23">
        <v>333</v>
      </c>
      <c r="J23">
        <v>0</v>
      </c>
    </row>
    <row r="24" spans="1:10" x14ac:dyDescent="0.25">
      <c r="A24" t="s">
        <v>15</v>
      </c>
      <c r="B24" t="s">
        <v>16</v>
      </c>
      <c r="C24" s="1">
        <v>34758</v>
      </c>
      <c r="D24" s="2">
        <f t="shared" si="0"/>
        <v>1995</v>
      </c>
      <c r="E24" s="2">
        <f t="shared" si="1"/>
        <v>1</v>
      </c>
      <c r="F24" s="2">
        <f t="shared" si="2"/>
        <v>2</v>
      </c>
      <c r="G24">
        <v>190</v>
      </c>
      <c r="H24">
        <v>231</v>
      </c>
      <c r="I24">
        <v>301</v>
      </c>
      <c r="J24">
        <v>41</v>
      </c>
    </row>
    <row r="25" spans="1:10" x14ac:dyDescent="0.25">
      <c r="A25" t="s">
        <v>17</v>
      </c>
      <c r="B25" t="s">
        <v>18</v>
      </c>
      <c r="C25" s="1">
        <v>29612</v>
      </c>
      <c r="D25" s="2">
        <f t="shared" si="0"/>
        <v>1981</v>
      </c>
      <c r="E25" s="2">
        <f t="shared" si="1"/>
        <v>1</v>
      </c>
      <c r="F25" s="2">
        <f t="shared" si="2"/>
        <v>1</v>
      </c>
      <c r="G25">
        <v>180</v>
      </c>
      <c r="H25">
        <v>240</v>
      </c>
      <c r="I25">
        <v>270</v>
      </c>
      <c r="J25">
        <v>0</v>
      </c>
    </row>
    <row r="26" spans="1:10" x14ac:dyDescent="0.25">
      <c r="A26" t="s">
        <v>17</v>
      </c>
      <c r="B26" t="s">
        <v>18</v>
      </c>
      <c r="C26" s="1">
        <v>29652</v>
      </c>
      <c r="D26" s="2">
        <f t="shared" si="0"/>
        <v>1981</v>
      </c>
      <c r="E26" s="2">
        <f t="shared" si="1"/>
        <v>1</v>
      </c>
      <c r="F26" s="2">
        <f t="shared" si="2"/>
        <v>3</v>
      </c>
      <c r="G26">
        <v>190</v>
      </c>
      <c r="H26">
        <v>245</v>
      </c>
      <c r="I26">
        <v>290</v>
      </c>
      <c r="J26">
        <v>30</v>
      </c>
    </row>
    <row r="27" spans="1:10" x14ac:dyDescent="0.25">
      <c r="A27" t="s">
        <v>17</v>
      </c>
      <c r="B27" t="s">
        <v>18</v>
      </c>
      <c r="C27" s="1">
        <v>29679</v>
      </c>
      <c r="D27" s="2">
        <f t="shared" si="0"/>
        <v>1981</v>
      </c>
      <c r="E27" s="2">
        <f t="shared" si="1"/>
        <v>2</v>
      </c>
      <c r="F27" s="2">
        <f t="shared" si="2"/>
        <v>4</v>
      </c>
      <c r="G27">
        <v>180</v>
      </c>
      <c r="H27">
        <v>210</v>
      </c>
      <c r="I27">
        <v>260</v>
      </c>
      <c r="J27">
        <v>99</v>
      </c>
    </row>
    <row r="28" spans="1:10" x14ac:dyDescent="0.25">
      <c r="A28" t="s">
        <v>17</v>
      </c>
      <c r="B28" t="s">
        <v>18</v>
      </c>
      <c r="C28" s="1">
        <v>29761</v>
      </c>
      <c r="D28" s="2">
        <f t="shared" si="0"/>
        <v>1981</v>
      </c>
      <c r="E28" s="2">
        <f t="shared" si="1"/>
        <v>2</v>
      </c>
      <c r="F28" s="2">
        <f t="shared" si="2"/>
        <v>6</v>
      </c>
      <c r="G28">
        <v>110</v>
      </c>
      <c r="H28">
        <v>175</v>
      </c>
      <c r="I28">
        <v>230</v>
      </c>
      <c r="J28">
        <v>0</v>
      </c>
    </row>
    <row r="29" spans="1:10" x14ac:dyDescent="0.25">
      <c r="A29" t="s">
        <v>17</v>
      </c>
      <c r="B29" t="s">
        <v>18</v>
      </c>
      <c r="C29" s="1">
        <v>29810</v>
      </c>
      <c r="D29" s="2">
        <f t="shared" si="0"/>
        <v>1981</v>
      </c>
      <c r="E29" s="2">
        <f t="shared" si="1"/>
        <v>3</v>
      </c>
      <c r="F29" s="2">
        <f t="shared" si="2"/>
        <v>8</v>
      </c>
      <c r="G29">
        <v>140</v>
      </c>
      <c r="H29">
        <v>210</v>
      </c>
      <c r="I29">
        <v>270</v>
      </c>
      <c r="J29">
        <v>0</v>
      </c>
    </row>
    <row r="30" spans="1:10" x14ac:dyDescent="0.25">
      <c r="A30" t="s">
        <v>17</v>
      </c>
      <c r="B30" t="s">
        <v>18</v>
      </c>
      <c r="C30" s="1">
        <v>29817</v>
      </c>
      <c r="D30" s="2">
        <f t="shared" si="0"/>
        <v>1981</v>
      </c>
      <c r="E30" s="2">
        <f t="shared" si="1"/>
        <v>3</v>
      </c>
      <c r="F30" s="2">
        <f t="shared" si="2"/>
        <v>8</v>
      </c>
      <c r="G30">
        <v>130</v>
      </c>
      <c r="H30">
        <v>192</v>
      </c>
      <c r="I30">
        <v>280</v>
      </c>
      <c r="J30">
        <v>0</v>
      </c>
    </row>
    <row r="31" spans="1:10" x14ac:dyDescent="0.25">
      <c r="A31" t="s">
        <v>17</v>
      </c>
      <c r="B31" t="s">
        <v>18</v>
      </c>
      <c r="C31" s="1">
        <v>29864</v>
      </c>
      <c r="D31" s="2">
        <f t="shared" si="0"/>
        <v>1981</v>
      </c>
      <c r="E31" s="2">
        <f t="shared" si="1"/>
        <v>4</v>
      </c>
      <c r="F31" s="2">
        <f t="shared" si="2"/>
        <v>10</v>
      </c>
      <c r="G31">
        <v>110</v>
      </c>
      <c r="H31">
        <v>235</v>
      </c>
      <c r="I31">
        <v>280</v>
      </c>
      <c r="J31">
        <v>180</v>
      </c>
    </row>
    <row r="32" spans="1:10" x14ac:dyDescent="0.25">
      <c r="A32" t="s">
        <v>17</v>
      </c>
      <c r="B32" t="s">
        <v>18</v>
      </c>
      <c r="C32" s="1">
        <v>29889</v>
      </c>
      <c r="D32" s="2">
        <f t="shared" si="0"/>
        <v>1981</v>
      </c>
      <c r="E32" s="2">
        <f t="shared" si="1"/>
        <v>4</v>
      </c>
      <c r="F32" s="2">
        <f t="shared" si="2"/>
        <v>10</v>
      </c>
      <c r="G32">
        <v>170</v>
      </c>
      <c r="H32">
        <v>188</v>
      </c>
      <c r="I32">
        <v>260</v>
      </c>
      <c r="J32">
        <v>119</v>
      </c>
    </row>
    <row r="33" spans="1:10" x14ac:dyDescent="0.25">
      <c r="A33" t="s">
        <v>17</v>
      </c>
      <c r="B33" t="s">
        <v>18</v>
      </c>
      <c r="C33" s="1">
        <v>30089</v>
      </c>
      <c r="D33" s="2">
        <f t="shared" si="0"/>
        <v>1982</v>
      </c>
      <c r="E33" s="2">
        <f t="shared" si="1"/>
        <v>2</v>
      </c>
      <c r="F33" s="2">
        <f t="shared" si="2"/>
        <v>5</v>
      </c>
      <c r="G33">
        <v>150</v>
      </c>
      <c r="H33">
        <v>207</v>
      </c>
      <c r="I33">
        <v>250</v>
      </c>
      <c r="J33">
        <v>0</v>
      </c>
    </row>
    <row r="34" spans="1:10" x14ac:dyDescent="0.25">
      <c r="A34" t="s">
        <v>17</v>
      </c>
      <c r="B34" t="s">
        <v>18</v>
      </c>
      <c r="C34" s="1">
        <v>30130</v>
      </c>
      <c r="D34" s="2">
        <f t="shared" si="0"/>
        <v>1982</v>
      </c>
      <c r="E34" s="2">
        <f t="shared" si="1"/>
        <v>2</v>
      </c>
      <c r="F34" s="2">
        <f t="shared" si="2"/>
        <v>6</v>
      </c>
      <c r="G34">
        <v>144</v>
      </c>
      <c r="H34">
        <v>226</v>
      </c>
      <c r="I34">
        <v>282</v>
      </c>
      <c r="J34">
        <v>0</v>
      </c>
    </row>
    <row r="35" spans="1:10" x14ac:dyDescent="0.25">
      <c r="A35" t="s">
        <v>17</v>
      </c>
      <c r="B35" t="s">
        <v>18</v>
      </c>
      <c r="C35" s="1">
        <v>30178</v>
      </c>
      <c r="D35" s="2">
        <f t="shared" si="0"/>
        <v>1982</v>
      </c>
      <c r="E35" s="2">
        <f t="shared" si="1"/>
        <v>3</v>
      </c>
      <c r="F35" s="2">
        <f t="shared" si="2"/>
        <v>8</v>
      </c>
      <c r="G35">
        <v>138</v>
      </c>
      <c r="H35">
        <v>200</v>
      </c>
      <c r="I35">
        <v>250</v>
      </c>
      <c r="J35">
        <v>0</v>
      </c>
    </row>
    <row r="36" spans="1:10" x14ac:dyDescent="0.25">
      <c r="A36" t="s">
        <v>17</v>
      </c>
      <c r="B36" t="s">
        <v>18</v>
      </c>
      <c r="C36" s="1">
        <v>30194</v>
      </c>
      <c r="D36" s="2">
        <f t="shared" si="0"/>
        <v>1982</v>
      </c>
      <c r="E36" s="2">
        <f t="shared" si="1"/>
        <v>3</v>
      </c>
      <c r="F36" s="2">
        <f t="shared" si="2"/>
        <v>8</v>
      </c>
      <c r="G36">
        <v>150</v>
      </c>
      <c r="H36">
        <v>228</v>
      </c>
      <c r="I36">
        <v>284</v>
      </c>
      <c r="J36">
        <v>0</v>
      </c>
    </row>
    <row r="37" spans="1:10" x14ac:dyDescent="0.25">
      <c r="A37" t="s">
        <v>17</v>
      </c>
      <c r="B37" t="s">
        <v>18</v>
      </c>
      <c r="C37" s="1">
        <v>30270</v>
      </c>
      <c r="D37" s="2">
        <f t="shared" si="0"/>
        <v>1982</v>
      </c>
      <c r="E37" s="2">
        <f t="shared" si="1"/>
        <v>4</v>
      </c>
      <c r="F37" s="2">
        <f t="shared" si="2"/>
        <v>11</v>
      </c>
      <c r="G37">
        <v>172</v>
      </c>
      <c r="H37">
        <v>223</v>
      </c>
      <c r="I37">
        <v>272</v>
      </c>
      <c r="J37">
        <v>41</v>
      </c>
    </row>
    <row r="38" spans="1:10" x14ac:dyDescent="0.25">
      <c r="A38" t="s">
        <v>17</v>
      </c>
      <c r="B38" t="s">
        <v>18</v>
      </c>
      <c r="C38" s="1">
        <v>30272</v>
      </c>
      <c r="D38" s="2">
        <f t="shared" si="0"/>
        <v>1982</v>
      </c>
      <c r="E38" s="2">
        <f t="shared" si="1"/>
        <v>4</v>
      </c>
      <c r="F38" s="2">
        <f t="shared" si="2"/>
        <v>11</v>
      </c>
      <c r="G38">
        <v>178</v>
      </c>
      <c r="H38">
        <v>213</v>
      </c>
      <c r="I38">
        <v>246</v>
      </c>
      <c r="J38">
        <v>211</v>
      </c>
    </row>
    <row r="39" spans="1:10" x14ac:dyDescent="0.25">
      <c r="A39" t="s">
        <v>17</v>
      </c>
      <c r="B39" t="s">
        <v>18</v>
      </c>
      <c r="C39" s="1">
        <v>30285</v>
      </c>
      <c r="D39" s="2">
        <f t="shared" si="0"/>
        <v>1982</v>
      </c>
      <c r="E39" s="2">
        <f t="shared" si="1"/>
        <v>4</v>
      </c>
      <c r="F39" s="2">
        <f t="shared" si="2"/>
        <v>11</v>
      </c>
      <c r="G39">
        <v>182</v>
      </c>
      <c r="H39">
        <v>256</v>
      </c>
      <c r="I39">
        <v>304</v>
      </c>
      <c r="J39">
        <v>0</v>
      </c>
    </row>
    <row r="40" spans="1:10" x14ac:dyDescent="0.25">
      <c r="A40" t="s">
        <v>17</v>
      </c>
      <c r="B40" t="s">
        <v>18</v>
      </c>
      <c r="C40" s="1">
        <v>30316</v>
      </c>
      <c r="D40" s="2">
        <f t="shared" si="0"/>
        <v>1982</v>
      </c>
      <c r="E40" s="2">
        <f t="shared" si="1"/>
        <v>4</v>
      </c>
      <c r="F40" s="2">
        <f t="shared" si="2"/>
        <v>12</v>
      </c>
      <c r="G40">
        <v>182</v>
      </c>
      <c r="H40">
        <v>198</v>
      </c>
      <c r="I40">
        <v>236</v>
      </c>
      <c r="J40">
        <v>140</v>
      </c>
    </row>
    <row r="41" spans="1:10" x14ac:dyDescent="0.25">
      <c r="A41" t="s">
        <v>17</v>
      </c>
      <c r="B41" t="s">
        <v>18</v>
      </c>
      <c r="C41" s="1">
        <v>30371</v>
      </c>
      <c r="D41" s="2">
        <f t="shared" si="0"/>
        <v>1983</v>
      </c>
      <c r="E41" s="2">
        <f t="shared" si="1"/>
        <v>1</v>
      </c>
      <c r="F41" s="2">
        <f t="shared" si="2"/>
        <v>2</v>
      </c>
      <c r="G41">
        <v>177</v>
      </c>
      <c r="H41">
        <v>241</v>
      </c>
      <c r="I41">
        <v>278</v>
      </c>
      <c r="J41">
        <v>0</v>
      </c>
    </row>
    <row r="42" spans="1:10" x14ac:dyDescent="0.25">
      <c r="A42" t="s">
        <v>17</v>
      </c>
      <c r="B42" t="s">
        <v>18</v>
      </c>
      <c r="C42" s="1">
        <v>30427</v>
      </c>
      <c r="D42" s="2">
        <f t="shared" si="0"/>
        <v>1983</v>
      </c>
      <c r="E42" s="2">
        <f t="shared" si="1"/>
        <v>2</v>
      </c>
      <c r="F42" s="2">
        <f t="shared" si="2"/>
        <v>4</v>
      </c>
      <c r="G42">
        <v>184</v>
      </c>
      <c r="H42">
        <v>258</v>
      </c>
      <c r="I42">
        <v>288</v>
      </c>
      <c r="J42">
        <v>0</v>
      </c>
    </row>
    <row r="43" spans="1:10" x14ac:dyDescent="0.25">
      <c r="A43" t="s">
        <v>17</v>
      </c>
      <c r="B43" t="s">
        <v>18</v>
      </c>
      <c r="C43" s="1">
        <v>30853</v>
      </c>
      <c r="D43" s="2">
        <f t="shared" si="0"/>
        <v>1984</v>
      </c>
      <c r="E43" s="2">
        <f t="shared" si="1"/>
        <v>2</v>
      </c>
      <c r="F43" s="2">
        <f t="shared" si="2"/>
        <v>6</v>
      </c>
      <c r="G43">
        <v>106</v>
      </c>
      <c r="H43">
        <v>201</v>
      </c>
      <c r="I43">
        <v>258</v>
      </c>
      <c r="J43">
        <v>0</v>
      </c>
    </row>
    <row r="44" spans="1:10" x14ac:dyDescent="0.25">
      <c r="A44" t="s">
        <v>17</v>
      </c>
      <c r="B44" t="s">
        <v>18</v>
      </c>
      <c r="C44" s="1">
        <v>30859</v>
      </c>
      <c r="D44" s="2">
        <f t="shared" si="0"/>
        <v>1984</v>
      </c>
      <c r="E44" s="2">
        <f t="shared" si="1"/>
        <v>2</v>
      </c>
      <c r="F44" s="2">
        <f t="shared" si="2"/>
        <v>6</v>
      </c>
      <c r="G44">
        <v>135</v>
      </c>
      <c r="H44">
        <v>222</v>
      </c>
      <c r="I44">
        <v>252</v>
      </c>
      <c r="J44">
        <v>0</v>
      </c>
    </row>
    <row r="45" spans="1:10" x14ac:dyDescent="0.25">
      <c r="A45" t="s">
        <v>17</v>
      </c>
      <c r="B45" t="s">
        <v>18</v>
      </c>
      <c r="C45" s="1">
        <v>30920</v>
      </c>
      <c r="D45" s="2">
        <f t="shared" si="0"/>
        <v>1984</v>
      </c>
      <c r="E45" s="2">
        <f t="shared" si="1"/>
        <v>3</v>
      </c>
      <c r="F45" s="2">
        <f t="shared" si="2"/>
        <v>8</v>
      </c>
      <c r="G45">
        <v>111</v>
      </c>
      <c r="H45">
        <v>152</v>
      </c>
      <c r="I45">
        <v>227</v>
      </c>
      <c r="J45">
        <v>140</v>
      </c>
    </row>
    <row r="46" spans="1:10" x14ac:dyDescent="0.25">
      <c r="A46" t="s">
        <v>17</v>
      </c>
      <c r="B46" t="s">
        <v>18</v>
      </c>
      <c r="C46" s="1">
        <v>30952</v>
      </c>
      <c r="D46" s="2">
        <f t="shared" si="0"/>
        <v>1984</v>
      </c>
      <c r="E46" s="2">
        <f t="shared" si="1"/>
        <v>3</v>
      </c>
      <c r="F46" s="2">
        <f t="shared" si="2"/>
        <v>9</v>
      </c>
      <c r="G46">
        <v>170</v>
      </c>
      <c r="H46">
        <v>226</v>
      </c>
      <c r="I46">
        <v>294</v>
      </c>
      <c r="J46">
        <v>30</v>
      </c>
    </row>
    <row r="47" spans="1:10" x14ac:dyDescent="0.25">
      <c r="A47" t="s">
        <v>17</v>
      </c>
      <c r="B47" t="s">
        <v>18</v>
      </c>
      <c r="C47" s="1">
        <v>30953</v>
      </c>
      <c r="D47" s="2">
        <f t="shared" si="0"/>
        <v>1984</v>
      </c>
      <c r="E47" s="2">
        <f t="shared" si="1"/>
        <v>3</v>
      </c>
      <c r="F47" s="2">
        <f t="shared" si="2"/>
        <v>9</v>
      </c>
      <c r="G47">
        <v>181</v>
      </c>
      <c r="H47">
        <v>218</v>
      </c>
      <c r="I47">
        <v>264</v>
      </c>
      <c r="J47">
        <v>10</v>
      </c>
    </row>
    <row r="48" spans="1:10" x14ac:dyDescent="0.25">
      <c r="A48" t="s">
        <v>17</v>
      </c>
      <c r="B48" t="s">
        <v>18</v>
      </c>
      <c r="C48" s="1">
        <v>30979</v>
      </c>
      <c r="D48" s="2">
        <f t="shared" si="0"/>
        <v>1984</v>
      </c>
      <c r="E48" s="2">
        <f t="shared" si="1"/>
        <v>4</v>
      </c>
      <c r="F48" s="2">
        <f t="shared" si="2"/>
        <v>10</v>
      </c>
      <c r="G48">
        <v>175</v>
      </c>
      <c r="H48">
        <v>216</v>
      </c>
      <c r="I48">
        <v>256</v>
      </c>
      <c r="J48">
        <v>10</v>
      </c>
    </row>
    <row r="49" spans="1:10" x14ac:dyDescent="0.25">
      <c r="A49" t="s">
        <v>17</v>
      </c>
      <c r="B49" t="s">
        <v>18</v>
      </c>
      <c r="C49" s="1">
        <v>31013</v>
      </c>
      <c r="D49" s="2">
        <f t="shared" si="0"/>
        <v>1984</v>
      </c>
      <c r="E49" s="2">
        <f t="shared" si="1"/>
        <v>4</v>
      </c>
      <c r="F49" s="2">
        <f t="shared" si="2"/>
        <v>11</v>
      </c>
      <c r="G49">
        <v>182</v>
      </c>
      <c r="H49">
        <v>246</v>
      </c>
      <c r="I49">
        <v>284</v>
      </c>
      <c r="J49">
        <v>20</v>
      </c>
    </row>
    <row r="50" spans="1:10" x14ac:dyDescent="0.25">
      <c r="A50" t="s">
        <v>17</v>
      </c>
      <c r="B50" t="s">
        <v>18</v>
      </c>
      <c r="C50" s="1">
        <v>31035</v>
      </c>
      <c r="D50" s="2">
        <f t="shared" si="0"/>
        <v>1984</v>
      </c>
      <c r="E50" s="2">
        <f t="shared" si="1"/>
        <v>4</v>
      </c>
      <c r="F50" s="2">
        <f t="shared" si="2"/>
        <v>12</v>
      </c>
      <c r="G50">
        <v>181</v>
      </c>
      <c r="H50">
        <v>243</v>
      </c>
      <c r="I50">
        <v>294</v>
      </c>
      <c r="J50">
        <v>71</v>
      </c>
    </row>
    <row r="51" spans="1:10" x14ac:dyDescent="0.25">
      <c r="A51" t="s">
        <v>17</v>
      </c>
      <c r="B51" t="s">
        <v>18</v>
      </c>
      <c r="C51" s="1">
        <v>31065</v>
      </c>
      <c r="D51" s="2">
        <f t="shared" si="0"/>
        <v>1985</v>
      </c>
      <c r="E51" s="2">
        <f t="shared" si="1"/>
        <v>1</v>
      </c>
      <c r="F51" s="2">
        <f t="shared" si="2"/>
        <v>1</v>
      </c>
      <c r="G51">
        <v>179</v>
      </c>
      <c r="H51">
        <v>188</v>
      </c>
      <c r="I51">
        <v>220</v>
      </c>
      <c r="J51">
        <v>439</v>
      </c>
    </row>
    <row r="52" spans="1:10" x14ac:dyDescent="0.25">
      <c r="A52" t="s">
        <v>17</v>
      </c>
      <c r="B52" t="s">
        <v>18</v>
      </c>
      <c r="C52" s="1">
        <v>31083</v>
      </c>
      <c r="D52" s="2">
        <f t="shared" si="0"/>
        <v>1985</v>
      </c>
      <c r="E52" s="2">
        <f t="shared" si="1"/>
        <v>1</v>
      </c>
      <c r="F52" s="2">
        <f t="shared" si="2"/>
        <v>2</v>
      </c>
      <c r="G52">
        <v>177</v>
      </c>
      <c r="H52">
        <v>244</v>
      </c>
      <c r="I52">
        <v>282</v>
      </c>
      <c r="J52">
        <v>130</v>
      </c>
    </row>
    <row r="53" spans="1:10" x14ac:dyDescent="0.25">
      <c r="A53" t="s">
        <v>17</v>
      </c>
      <c r="B53" t="s">
        <v>18</v>
      </c>
      <c r="C53" s="1">
        <v>31086</v>
      </c>
      <c r="D53" s="2">
        <f t="shared" si="0"/>
        <v>1985</v>
      </c>
      <c r="E53" s="2">
        <f t="shared" si="1"/>
        <v>1</v>
      </c>
      <c r="F53" s="2">
        <f t="shared" si="2"/>
        <v>2</v>
      </c>
      <c r="G53">
        <v>188</v>
      </c>
      <c r="H53">
        <v>249</v>
      </c>
      <c r="I53">
        <v>292</v>
      </c>
      <c r="J53">
        <v>79</v>
      </c>
    </row>
    <row r="54" spans="1:10" x14ac:dyDescent="0.25">
      <c r="A54" t="s">
        <v>17</v>
      </c>
      <c r="B54" t="s">
        <v>18</v>
      </c>
      <c r="C54" s="1">
        <v>31121</v>
      </c>
      <c r="D54" s="2">
        <f t="shared" si="0"/>
        <v>1985</v>
      </c>
      <c r="E54" s="2">
        <f t="shared" si="1"/>
        <v>1</v>
      </c>
      <c r="F54" s="2">
        <f t="shared" si="2"/>
        <v>3</v>
      </c>
      <c r="G54">
        <v>185</v>
      </c>
      <c r="H54">
        <v>229</v>
      </c>
      <c r="I54">
        <v>258</v>
      </c>
      <c r="J54">
        <v>20</v>
      </c>
    </row>
    <row r="55" spans="1:10" x14ac:dyDescent="0.25">
      <c r="A55" t="s">
        <v>17</v>
      </c>
      <c r="B55" t="s">
        <v>18</v>
      </c>
      <c r="C55" s="1">
        <v>31408</v>
      </c>
      <c r="D55" s="2">
        <f t="shared" si="0"/>
        <v>1985</v>
      </c>
      <c r="E55" s="2">
        <f t="shared" si="1"/>
        <v>4</v>
      </c>
      <c r="F55" s="2">
        <f t="shared" si="2"/>
        <v>12</v>
      </c>
      <c r="G55">
        <v>182</v>
      </c>
      <c r="H55">
        <v>202</v>
      </c>
      <c r="I55">
        <v>239</v>
      </c>
      <c r="J55">
        <v>99</v>
      </c>
    </row>
    <row r="56" spans="1:10" x14ac:dyDescent="0.25">
      <c r="A56" t="s">
        <v>17</v>
      </c>
      <c r="B56" t="s">
        <v>18</v>
      </c>
      <c r="C56" s="1">
        <v>31422</v>
      </c>
      <c r="D56" s="2">
        <f t="shared" si="0"/>
        <v>1986</v>
      </c>
      <c r="E56" s="2">
        <f t="shared" si="1"/>
        <v>1</v>
      </c>
      <c r="F56" s="2">
        <f t="shared" si="2"/>
        <v>1</v>
      </c>
      <c r="G56">
        <v>178</v>
      </c>
      <c r="H56">
        <v>212</v>
      </c>
      <c r="I56">
        <v>242</v>
      </c>
      <c r="J56">
        <v>51</v>
      </c>
    </row>
    <row r="57" spans="1:10" x14ac:dyDescent="0.25">
      <c r="A57" t="s">
        <v>17</v>
      </c>
      <c r="B57" t="s">
        <v>18</v>
      </c>
      <c r="C57" s="1">
        <v>31440</v>
      </c>
      <c r="D57" s="2">
        <f t="shared" si="0"/>
        <v>1986</v>
      </c>
      <c r="E57" s="2">
        <f t="shared" si="1"/>
        <v>1</v>
      </c>
      <c r="F57" s="2">
        <f t="shared" si="2"/>
        <v>1</v>
      </c>
      <c r="G57">
        <v>161</v>
      </c>
      <c r="H57">
        <v>237</v>
      </c>
      <c r="I57">
        <v>278</v>
      </c>
      <c r="J57">
        <v>79</v>
      </c>
    </row>
    <row r="58" spans="1:10" x14ac:dyDescent="0.25">
      <c r="A58" t="s">
        <v>17</v>
      </c>
      <c r="B58" t="s">
        <v>18</v>
      </c>
      <c r="C58" s="1">
        <v>31449</v>
      </c>
      <c r="D58" s="2">
        <f t="shared" si="0"/>
        <v>1986</v>
      </c>
      <c r="E58" s="2">
        <f t="shared" si="1"/>
        <v>1</v>
      </c>
      <c r="F58" s="2">
        <f t="shared" si="2"/>
        <v>2</v>
      </c>
      <c r="G58">
        <v>171</v>
      </c>
      <c r="H58">
        <v>189</v>
      </c>
      <c r="I58">
        <v>227</v>
      </c>
      <c r="J58">
        <v>201</v>
      </c>
    </row>
    <row r="59" spans="1:10" x14ac:dyDescent="0.25">
      <c r="A59" t="s">
        <v>17</v>
      </c>
      <c r="B59" t="s">
        <v>18</v>
      </c>
      <c r="C59" s="1">
        <v>31457</v>
      </c>
      <c r="D59" s="2">
        <f t="shared" si="0"/>
        <v>1986</v>
      </c>
      <c r="E59" s="2">
        <f t="shared" si="1"/>
        <v>1</v>
      </c>
      <c r="F59" s="2">
        <f t="shared" si="2"/>
        <v>2</v>
      </c>
      <c r="G59">
        <v>172</v>
      </c>
      <c r="H59">
        <v>220</v>
      </c>
      <c r="I59">
        <v>258</v>
      </c>
      <c r="J59">
        <v>231</v>
      </c>
    </row>
    <row r="60" spans="1:10" x14ac:dyDescent="0.25">
      <c r="A60" t="s">
        <v>17</v>
      </c>
      <c r="B60" t="s">
        <v>18</v>
      </c>
      <c r="C60" s="1">
        <v>31458</v>
      </c>
      <c r="D60" s="2">
        <f t="shared" si="0"/>
        <v>1986</v>
      </c>
      <c r="E60" s="2">
        <f t="shared" si="1"/>
        <v>1</v>
      </c>
      <c r="F60" s="2">
        <f t="shared" si="2"/>
        <v>2</v>
      </c>
      <c r="G60">
        <v>177</v>
      </c>
      <c r="H60">
        <v>222</v>
      </c>
      <c r="I60">
        <v>260</v>
      </c>
      <c r="J60">
        <v>409</v>
      </c>
    </row>
    <row r="61" spans="1:10" x14ac:dyDescent="0.25">
      <c r="A61" t="s">
        <v>17</v>
      </c>
      <c r="B61" t="s">
        <v>18</v>
      </c>
      <c r="C61" s="1">
        <v>31470</v>
      </c>
      <c r="D61" s="2">
        <f t="shared" si="0"/>
        <v>1986</v>
      </c>
      <c r="E61" s="2">
        <f t="shared" si="1"/>
        <v>1</v>
      </c>
      <c r="F61" s="2">
        <f t="shared" si="2"/>
        <v>2</v>
      </c>
      <c r="G61">
        <v>182</v>
      </c>
      <c r="H61">
        <v>240</v>
      </c>
      <c r="I61">
        <v>277</v>
      </c>
      <c r="J61">
        <v>20</v>
      </c>
    </row>
    <row r="62" spans="1:10" x14ac:dyDescent="0.25">
      <c r="A62" t="s">
        <v>17</v>
      </c>
      <c r="B62" t="s">
        <v>18</v>
      </c>
      <c r="C62" s="1">
        <v>31477</v>
      </c>
      <c r="D62" s="2">
        <f t="shared" si="0"/>
        <v>1986</v>
      </c>
      <c r="E62" s="2">
        <f t="shared" si="1"/>
        <v>1</v>
      </c>
      <c r="F62" s="2">
        <f t="shared" si="2"/>
        <v>3</v>
      </c>
      <c r="G62">
        <v>173</v>
      </c>
      <c r="H62">
        <v>223</v>
      </c>
      <c r="I62">
        <v>249</v>
      </c>
      <c r="J62">
        <v>51</v>
      </c>
    </row>
    <row r="63" spans="1:10" x14ac:dyDescent="0.25">
      <c r="A63" t="s">
        <v>17</v>
      </c>
      <c r="B63" t="s">
        <v>18</v>
      </c>
      <c r="C63" s="1">
        <v>31489</v>
      </c>
      <c r="D63" s="2">
        <f t="shared" si="0"/>
        <v>1986</v>
      </c>
      <c r="E63" s="2">
        <f t="shared" si="1"/>
        <v>1</v>
      </c>
      <c r="F63" s="2">
        <f t="shared" si="2"/>
        <v>3</v>
      </c>
      <c r="G63">
        <v>180</v>
      </c>
      <c r="H63">
        <v>222</v>
      </c>
      <c r="I63">
        <v>274</v>
      </c>
      <c r="J63">
        <v>0</v>
      </c>
    </row>
    <row r="64" spans="1:10" x14ac:dyDescent="0.25">
      <c r="A64" t="s">
        <v>17</v>
      </c>
      <c r="B64" t="s">
        <v>18</v>
      </c>
      <c r="C64" s="1">
        <v>31516</v>
      </c>
      <c r="D64" s="2">
        <f t="shared" si="0"/>
        <v>1986</v>
      </c>
      <c r="E64" s="2">
        <f t="shared" si="1"/>
        <v>2</v>
      </c>
      <c r="F64" s="2">
        <f t="shared" si="2"/>
        <v>4</v>
      </c>
      <c r="G64">
        <v>186</v>
      </c>
      <c r="H64">
        <v>245</v>
      </c>
      <c r="I64">
        <v>276</v>
      </c>
      <c r="J64">
        <v>8</v>
      </c>
    </row>
    <row r="65" spans="1:10" x14ac:dyDescent="0.25">
      <c r="A65" t="s">
        <v>17</v>
      </c>
      <c r="B65" t="s">
        <v>18</v>
      </c>
      <c r="C65" s="1">
        <v>31517</v>
      </c>
      <c r="D65" s="2">
        <f t="shared" si="0"/>
        <v>1986</v>
      </c>
      <c r="E65" s="2">
        <f t="shared" si="1"/>
        <v>2</v>
      </c>
      <c r="F65" s="2">
        <f t="shared" si="2"/>
        <v>4</v>
      </c>
      <c r="G65">
        <v>179</v>
      </c>
      <c r="H65">
        <v>232</v>
      </c>
      <c r="I65">
        <v>284</v>
      </c>
      <c r="J65">
        <v>41</v>
      </c>
    </row>
    <row r="66" spans="1:10" x14ac:dyDescent="0.25">
      <c r="A66" t="s">
        <v>17</v>
      </c>
      <c r="B66" t="s">
        <v>18</v>
      </c>
      <c r="C66" s="1">
        <v>31518</v>
      </c>
      <c r="D66" s="2">
        <f t="shared" si="0"/>
        <v>1986</v>
      </c>
      <c r="E66" s="2">
        <f t="shared" si="1"/>
        <v>2</v>
      </c>
      <c r="F66" s="2">
        <f t="shared" si="2"/>
        <v>4</v>
      </c>
      <c r="G66">
        <v>180</v>
      </c>
      <c r="H66">
        <v>221</v>
      </c>
      <c r="I66">
        <v>260</v>
      </c>
      <c r="J66">
        <v>41</v>
      </c>
    </row>
    <row r="67" spans="1:10" x14ac:dyDescent="0.25">
      <c r="A67" t="s">
        <v>17</v>
      </c>
      <c r="B67" t="s">
        <v>18</v>
      </c>
      <c r="C67" s="1">
        <v>31588</v>
      </c>
      <c r="D67" s="2">
        <f t="shared" ref="D67:D89" si="3">YEAR(C67)</f>
        <v>1986</v>
      </c>
      <c r="E67" s="2">
        <f t="shared" ref="E67:E89" si="4">CEILING(F67/3,1)</f>
        <v>2</v>
      </c>
      <c r="F67" s="2">
        <f t="shared" ref="F67:F89" si="5">MONTH(C67)</f>
        <v>6</v>
      </c>
      <c r="G67">
        <v>101</v>
      </c>
      <c r="H67">
        <v>194</v>
      </c>
      <c r="I67">
        <v>252</v>
      </c>
      <c r="J67">
        <v>0</v>
      </c>
    </row>
    <row r="68" spans="1:10" x14ac:dyDescent="0.25">
      <c r="A68" t="s">
        <v>17</v>
      </c>
      <c r="B68" t="s">
        <v>18</v>
      </c>
      <c r="C68" s="1">
        <v>31598</v>
      </c>
      <c r="D68" s="2">
        <f t="shared" si="3"/>
        <v>1986</v>
      </c>
      <c r="E68" s="2">
        <f t="shared" si="4"/>
        <v>3</v>
      </c>
      <c r="F68" s="2">
        <f t="shared" si="5"/>
        <v>7</v>
      </c>
      <c r="G68">
        <v>141</v>
      </c>
      <c r="H68">
        <v>209</v>
      </c>
      <c r="I68">
        <v>256</v>
      </c>
      <c r="J68">
        <v>0</v>
      </c>
    </row>
    <row r="69" spans="1:10" x14ac:dyDescent="0.25">
      <c r="A69" t="s">
        <v>17</v>
      </c>
      <c r="B69" t="s">
        <v>18</v>
      </c>
      <c r="C69" s="1">
        <v>31606</v>
      </c>
      <c r="D69" s="2">
        <f t="shared" si="3"/>
        <v>1986</v>
      </c>
      <c r="E69" s="2">
        <f t="shared" si="4"/>
        <v>3</v>
      </c>
      <c r="F69" s="2">
        <f t="shared" si="5"/>
        <v>7</v>
      </c>
      <c r="G69">
        <v>128</v>
      </c>
      <c r="H69">
        <v>195</v>
      </c>
      <c r="I69">
        <v>234</v>
      </c>
      <c r="J69">
        <v>0</v>
      </c>
    </row>
    <row r="70" spans="1:10" x14ac:dyDescent="0.25">
      <c r="A70" t="s">
        <v>17</v>
      </c>
      <c r="B70" t="s">
        <v>18</v>
      </c>
      <c r="C70" s="1">
        <v>31631</v>
      </c>
      <c r="D70" s="2">
        <f t="shared" si="3"/>
        <v>1986</v>
      </c>
      <c r="E70" s="2">
        <f t="shared" si="4"/>
        <v>3</v>
      </c>
      <c r="F70" s="2">
        <f t="shared" si="5"/>
        <v>8</v>
      </c>
      <c r="G70">
        <v>141</v>
      </c>
      <c r="H70">
        <v>223</v>
      </c>
      <c r="I70">
        <v>262</v>
      </c>
      <c r="J70">
        <v>0</v>
      </c>
    </row>
    <row r="71" spans="1:10" x14ac:dyDescent="0.25">
      <c r="A71" t="s">
        <v>17</v>
      </c>
      <c r="B71" t="s">
        <v>18</v>
      </c>
      <c r="C71" s="1">
        <v>31646</v>
      </c>
      <c r="D71" s="2">
        <f t="shared" si="3"/>
        <v>1986</v>
      </c>
      <c r="E71" s="2">
        <f t="shared" si="4"/>
        <v>3</v>
      </c>
      <c r="F71" s="2">
        <f t="shared" si="5"/>
        <v>8</v>
      </c>
      <c r="G71">
        <v>154</v>
      </c>
      <c r="H71">
        <v>179</v>
      </c>
      <c r="I71">
        <v>308</v>
      </c>
      <c r="J71">
        <v>130</v>
      </c>
    </row>
    <row r="72" spans="1:10" x14ac:dyDescent="0.25">
      <c r="A72" t="s">
        <v>17</v>
      </c>
      <c r="B72" t="s">
        <v>18</v>
      </c>
      <c r="C72" s="1">
        <v>31651</v>
      </c>
      <c r="D72" s="2">
        <f t="shared" si="3"/>
        <v>1986</v>
      </c>
      <c r="E72" s="2">
        <f t="shared" si="4"/>
        <v>3</v>
      </c>
      <c r="F72" s="2">
        <f t="shared" si="5"/>
        <v>8</v>
      </c>
      <c r="G72">
        <v>155</v>
      </c>
      <c r="H72">
        <v>215</v>
      </c>
      <c r="I72">
        <v>262</v>
      </c>
      <c r="J72">
        <v>130</v>
      </c>
    </row>
    <row r="73" spans="1:10" x14ac:dyDescent="0.25">
      <c r="A73" t="s">
        <v>17</v>
      </c>
      <c r="B73" t="s">
        <v>18</v>
      </c>
      <c r="C73" s="1">
        <v>31652</v>
      </c>
      <c r="D73" s="2">
        <f t="shared" si="3"/>
        <v>1986</v>
      </c>
      <c r="E73" s="2">
        <f t="shared" si="4"/>
        <v>3</v>
      </c>
      <c r="F73" s="2">
        <f t="shared" si="5"/>
        <v>8</v>
      </c>
      <c r="G73">
        <v>163</v>
      </c>
      <c r="H73">
        <v>219</v>
      </c>
      <c r="I73">
        <v>257</v>
      </c>
      <c r="J73">
        <v>0</v>
      </c>
    </row>
    <row r="74" spans="1:10" x14ac:dyDescent="0.25">
      <c r="A74" t="s">
        <v>17</v>
      </c>
      <c r="B74" t="s">
        <v>18</v>
      </c>
      <c r="C74" s="1">
        <v>31656</v>
      </c>
      <c r="D74" s="2">
        <f t="shared" si="3"/>
        <v>1986</v>
      </c>
      <c r="E74" s="2">
        <f t="shared" si="4"/>
        <v>3</v>
      </c>
      <c r="F74" s="2">
        <f t="shared" si="5"/>
        <v>9</v>
      </c>
      <c r="G74">
        <v>153</v>
      </c>
      <c r="H74">
        <v>201</v>
      </c>
      <c r="I74">
        <v>262</v>
      </c>
      <c r="J74">
        <v>10</v>
      </c>
    </row>
    <row r="75" spans="1:10" x14ac:dyDescent="0.25">
      <c r="A75" t="s">
        <v>17</v>
      </c>
      <c r="B75" t="s">
        <v>18</v>
      </c>
      <c r="C75" s="1">
        <v>31662</v>
      </c>
      <c r="D75" s="2">
        <f t="shared" si="3"/>
        <v>1986</v>
      </c>
      <c r="E75" s="2">
        <f t="shared" si="4"/>
        <v>3</v>
      </c>
      <c r="F75" s="2">
        <f t="shared" si="5"/>
        <v>9</v>
      </c>
      <c r="G75">
        <v>153</v>
      </c>
      <c r="H75">
        <v>211</v>
      </c>
      <c r="I75">
        <v>272</v>
      </c>
      <c r="J75">
        <v>0</v>
      </c>
    </row>
    <row r="76" spans="1:10" x14ac:dyDescent="0.25">
      <c r="A76" t="s">
        <v>17</v>
      </c>
      <c r="B76" t="s">
        <v>18</v>
      </c>
      <c r="C76" s="1">
        <v>31673</v>
      </c>
      <c r="D76" s="2">
        <f t="shared" si="3"/>
        <v>1986</v>
      </c>
      <c r="E76" s="2">
        <f t="shared" si="4"/>
        <v>3</v>
      </c>
      <c r="F76" s="2">
        <f t="shared" si="5"/>
        <v>9</v>
      </c>
      <c r="G76">
        <v>175</v>
      </c>
      <c r="H76">
        <v>251</v>
      </c>
      <c r="I76">
        <v>304</v>
      </c>
      <c r="J76">
        <v>0</v>
      </c>
    </row>
    <row r="77" spans="1:10" x14ac:dyDescent="0.25">
      <c r="A77" t="s">
        <v>17</v>
      </c>
      <c r="B77" t="s">
        <v>18</v>
      </c>
      <c r="C77" s="1">
        <v>31693</v>
      </c>
      <c r="D77" s="2">
        <f t="shared" si="3"/>
        <v>1986</v>
      </c>
      <c r="E77" s="2">
        <f t="shared" si="4"/>
        <v>4</v>
      </c>
      <c r="F77" s="2">
        <f t="shared" si="5"/>
        <v>10</v>
      </c>
      <c r="G77">
        <v>181</v>
      </c>
      <c r="H77">
        <v>282</v>
      </c>
      <c r="I77">
        <v>316</v>
      </c>
      <c r="J77">
        <v>0</v>
      </c>
    </row>
    <row r="78" spans="1:10" x14ac:dyDescent="0.25">
      <c r="A78" t="s">
        <v>17</v>
      </c>
      <c r="B78" t="s">
        <v>18</v>
      </c>
      <c r="C78" s="1">
        <v>32201</v>
      </c>
      <c r="D78" s="2">
        <f t="shared" si="3"/>
        <v>1988</v>
      </c>
      <c r="E78" s="2">
        <f t="shared" si="4"/>
        <v>1</v>
      </c>
      <c r="F78" s="2">
        <f t="shared" si="5"/>
        <v>2</v>
      </c>
      <c r="G78">
        <v>178</v>
      </c>
      <c r="H78">
        <v>203</v>
      </c>
      <c r="I78">
        <v>272</v>
      </c>
      <c r="J78">
        <v>290</v>
      </c>
    </row>
    <row r="79" spans="1:10" x14ac:dyDescent="0.25">
      <c r="A79" t="s">
        <v>17</v>
      </c>
      <c r="B79" t="s">
        <v>18</v>
      </c>
      <c r="C79" s="1">
        <v>32779</v>
      </c>
      <c r="D79" s="2">
        <f t="shared" si="3"/>
        <v>1989</v>
      </c>
      <c r="E79" s="2">
        <f t="shared" si="4"/>
        <v>3</v>
      </c>
      <c r="F79" s="2">
        <f t="shared" si="5"/>
        <v>9</v>
      </c>
      <c r="G79">
        <v>99</v>
      </c>
      <c r="H79">
        <v>192</v>
      </c>
      <c r="I79">
        <v>280</v>
      </c>
      <c r="J79">
        <v>89</v>
      </c>
    </row>
    <row r="80" spans="1:10" x14ac:dyDescent="0.25">
      <c r="A80" t="s">
        <v>17</v>
      </c>
      <c r="B80" t="s">
        <v>18</v>
      </c>
      <c r="C80" s="1">
        <v>32851</v>
      </c>
      <c r="D80" s="2">
        <f t="shared" si="3"/>
        <v>1989</v>
      </c>
      <c r="E80" s="2">
        <f t="shared" si="4"/>
        <v>4</v>
      </c>
      <c r="F80" s="2">
        <f t="shared" si="5"/>
        <v>12</v>
      </c>
      <c r="G80">
        <v>190</v>
      </c>
      <c r="H80">
        <v>201</v>
      </c>
      <c r="I80">
        <v>246</v>
      </c>
      <c r="J80">
        <v>5</v>
      </c>
    </row>
    <row r="81" spans="1:10" x14ac:dyDescent="0.25">
      <c r="A81" t="s">
        <v>19</v>
      </c>
      <c r="B81" t="s">
        <v>20</v>
      </c>
      <c r="C81" s="1">
        <v>33230</v>
      </c>
      <c r="D81" s="2">
        <f t="shared" si="3"/>
        <v>1990</v>
      </c>
      <c r="E81" s="2">
        <f t="shared" si="4"/>
        <v>4</v>
      </c>
      <c r="F81" s="2">
        <f t="shared" si="5"/>
        <v>12</v>
      </c>
      <c r="G81">
        <v>157</v>
      </c>
      <c r="H81">
        <v>227</v>
      </c>
      <c r="I81">
        <v>318</v>
      </c>
      <c r="J81">
        <v>340</v>
      </c>
    </row>
    <row r="82" spans="1:10" x14ac:dyDescent="0.25">
      <c r="A82" t="s">
        <v>19</v>
      </c>
      <c r="B82" t="s">
        <v>20</v>
      </c>
      <c r="C82" s="1">
        <v>33463</v>
      </c>
      <c r="D82" s="2">
        <f t="shared" si="3"/>
        <v>1991</v>
      </c>
      <c r="E82" s="2">
        <f t="shared" si="4"/>
        <v>3</v>
      </c>
      <c r="F82" s="2">
        <f t="shared" si="5"/>
        <v>8</v>
      </c>
      <c r="G82">
        <v>139</v>
      </c>
      <c r="H82">
        <v>253</v>
      </c>
      <c r="I82">
        <v>340</v>
      </c>
      <c r="J82">
        <v>0</v>
      </c>
    </row>
    <row r="83" spans="1:10" x14ac:dyDescent="0.25">
      <c r="A83" t="s">
        <v>19</v>
      </c>
      <c r="B83" t="s">
        <v>20</v>
      </c>
      <c r="C83" s="1">
        <v>33515</v>
      </c>
      <c r="D83" s="2">
        <f t="shared" si="3"/>
        <v>1991</v>
      </c>
      <c r="E83" s="2">
        <f t="shared" si="4"/>
        <v>4</v>
      </c>
      <c r="F83" s="2">
        <f t="shared" si="5"/>
        <v>10</v>
      </c>
      <c r="G83">
        <v>193</v>
      </c>
      <c r="H83">
        <v>237</v>
      </c>
      <c r="I83">
        <v>326</v>
      </c>
      <c r="J83">
        <v>41</v>
      </c>
    </row>
    <row r="84" spans="1:10" x14ac:dyDescent="0.25">
      <c r="A84" t="s">
        <v>19</v>
      </c>
      <c r="B84" t="s">
        <v>20</v>
      </c>
      <c r="C84" s="1">
        <v>33949</v>
      </c>
      <c r="D84" s="2">
        <f t="shared" si="3"/>
        <v>1992</v>
      </c>
      <c r="E84" s="2">
        <f t="shared" si="4"/>
        <v>4</v>
      </c>
      <c r="F84" s="2">
        <f t="shared" si="5"/>
        <v>12</v>
      </c>
      <c r="G84">
        <v>162</v>
      </c>
      <c r="H84">
        <v>224</v>
      </c>
      <c r="I84">
        <v>258</v>
      </c>
      <c r="J84">
        <v>119</v>
      </c>
    </row>
    <row r="85" spans="1:10" x14ac:dyDescent="0.25">
      <c r="A85" t="s">
        <v>19</v>
      </c>
      <c r="B85" t="s">
        <v>20</v>
      </c>
      <c r="C85" s="1">
        <v>34232</v>
      </c>
      <c r="D85" s="2">
        <f t="shared" si="3"/>
        <v>1993</v>
      </c>
      <c r="E85" s="2">
        <f t="shared" si="4"/>
        <v>3</v>
      </c>
      <c r="F85" s="2">
        <f t="shared" si="5"/>
        <v>9</v>
      </c>
      <c r="G85">
        <v>165</v>
      </c>
      <c r="H85">
        <v>269</v>
      </c>
      <c r="I85">
        <v>360</v>
      </c>
      <c r="J85">
        <v>30</v>
      </c>
    </row>
    <row r="86" spans="1:10" x14ac:dyDescent="0.25">
      <c r="A86" t="s">
        <v>19</v>
      </c>
      <c r="B86" t="s">
        <v>20</v>
      </c>
      <c r="C86" s="1">
        <v>34523</v>
      </c>
      <c r="D86" s="2">
        <f t="shared" si="3"/>
        <v>1994</v>
      </c>
      <c r="E86" s="2">
        <f t="shared" si="4"/>
        <v>3</v>
      </c>
      <c r="F86" s="2">
        <f t="shared" si="5"/>
        <v>7</v>
      </c>
      <c r="G86">
        <v>86</v>
      </c>
      <c r="H86">
        <v>248</v>
      </c>
      <c r="I86">
        <v>302</v>
      </c>
      <c r="J86">
        <v>0</v>
      </c>
    </row>
    <row r="87" spans="1:10" x14ac:dyDescent="0.25">
      <c r="A87" t="s">
        <v>19</v>
      </c>
      <c r="B87" t="s">
        <v>20</v>
      </c>
      <c r="C87" s="1">
        <v>34758</v>
      </c>
      <c r="D87" s="2">
        <f t="shared" si="3"/>
        <v>1995</v>
      </c>
      <c r="E87" s="2">
        <f t="shared" si="4"/>
        <v>1</v>
      </c>
      <c r="F87" s="2">
        <f t="shared" si="5"/>
        <v>2</v>
      </c>
      <c r="G87">
        <v>185</v>
      </c>
      <c r="H87">
        <v>243</v>
      </c>
      <c r="I87">
        <v>321</v>
      </c>
      <c r="J87">
        <v>79</v>
      </c>
    </row>
    <row r="88" spans="1:10" x14ac:dyDescent="0.25">
      <c r="A88" t="s">
        <v>19</v>
      </c>
      <c r="B88" t="s">
        <v>20</v>
      </c>
      <c r="C88" s="1">
        <v>35433</v>
      </c>
      <c r="D88" s="2">
        <f t="shared" si="3"/>
        <v>1997</v>
      </c>
      <c r="E88" s="2">
        <f t="shared" si="4"/>
        <v>1</v>
      </c>
      <c r="F88" s="2">
        <f t="shared" si="5"/>
        <v>1</v>
      </c>
      <c r="G88">
        <v>204</v>
      </c>
      <c r="H88">
        <v>231</v>
      </c>
      <c r="I88">
        <v>258</v>
      </c>
      <c r="J88">
        <v>119</v>
      </c>
    </row>
    <row r="89" spans="1:10" x14ac:dyDescent="0.25">
      <c r="A89" t="s">
        <v>19</v>
      </c>
      <c r="B89" t="s">
        <v>20</v>
      </c>
      <c r="C89" s="1">
        <v>35517</v>
      </c>
      <c r="D89" s="2">
        <f t="shared" si="3"/>
        <v>1997</v>
      </c>
      <c r="E89" s="2">
        <f t="shared" si="4"/>
        <v>1</v>
      </c>
      <c r="F89" s="2">
        <f t="shared" si="5"/>
        <v>3</v>
      </c>
      <c r="G89">
        <v>208</v>
      </c>
      <c r="H89">
        <v>258</v>
      </c>
      <c r="I89">
        <v>297</v>
      </c>
      <c r="J89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0D9C1-73D9-4E4E-A84B-BBACEAC012BC}">
  <dimension ref="A1:I20"/>
  <sheetViews>
    <sheetView workbookViewId="0">
      <selection activeCell="E1" sqref="E1:E1048576"/>
    </sheetView>
  </sheetViews>
  <sheetFormatPr defaultRowHeight="15.75" x14ac:dyDescent="0.25"/>
  <cols>
    <col min="1" max="1" width="13.25" bestFit="1" customWidth="1"/>
    <col min="2" max="2" width="16.875" bestFit="1" customWidth="1"/>
    <col min="4" max="4" width="5.5" bestFit="1" customWidth="1"/>
  </cols>
  <sheetData>
    <row r="1" spans="1:9" x14ac:dyDescent="0.25">
      <c r="A1" t="s">
        <v>0</v>
      </c>
      <c r="B1" t="s">
        <v>1</v>
      </c>
      <c r="C1" t="s">
        <v>30</v>
      </c>
      <c r="D1" t="s">
        <v>31</v>
      </c>
      <c r="F1" t="s">
        <v>24</v>
      </c>
      <c r="I1" t="s">
        <v>27</v>
      </c>
    </row>
    <row r="2" spans="1:9" x14ac:dyDescent="0.25">
      <c r="A2" t="s">
        <v>7</v>
      </c>
      <c r="B2" t="str">
        <f>VLOOKUP(A2,brasilia!$A$2:$B$89,2,FALSE)</f>
        <v>BURITIS, BR</v>
      </c>
      <c r="C2">
        <f>MATCH($A2,brasilia!$A$2:$A$89,0)</f>
        <v>1</v>
      </c>
      <c r="D2">
        <f>COUNTIFS(brasilia!$A$2:$A$89,$A2)</f>
        <v>1</v>
      </c>
      <c r="F2" s="2">
        <v>1981</v>
      </c>
      <c r="I2" t="s">
        <v>3</v>
      </c>
    </row>
    <row r="3" spans="1:9" x14ac:dyDescent="0.25">
      <c r="A3" t="s">
        <v>9</v>
      </c>
      <c r="B3" t="str">
        <f>VLOOKUP(A3,brasilia!$A$2:$B$89,2,FALSE)</f>
        <v>PIRENOPOLIS, BR</v>
      </c>
      <c r="C3">
        <f>MATCH($A3,brasilia!$A$2:$A$89,0)</f>
        <v>2</v>
      </c>
      <c r="D3">
        <f>COUNTIFS(brasilia!$A$2:$A$89,$A3)</f>
        <v>6</v>
      </c>
      <c r="F3" s="2">
        <v>1982</v>
      </c>
      <c r="I3" t="s">
        <v>4</v>
      </c>
    </row>
    <row r="4" spans="1:9" x14ac:dyDescent="0.25">
      <c r="A4" t="s">
        <v>11</v>
      </c>
      <c r="B4" t="str">
        <f>VLOOKUP(A4,brasilia!$A$2:$B$89,2,FALSE)</f>
        <v>PARACATU, BR</v>
      </c>
      <c r="C4">
        <f>MATCH($A4,brasilia!$A$2:$A$89,0)</f>
        <v>8</v>
      </c>
      <c r="D4">
        <f>COUNTIFS(brasilia!$A$2:$A$89,$A4)</f>
        <v>6</v>
      </c>
      <c r="F4" s="2">
        <v>1983</v>
      </c>
      <c r="I4" t="s">
        <v>5</v>
      </c>
    </row>
    <row r="5" spans="1:9" x14ac:dyDescent="0.25">
      <c r="A5" t="s">
        <v>13</v>
      </c>
      <c r="B5" t="str">
        <f>VLOOKUP(A5,brasilia!$A$2:$B$89,2,FALSE)</f>
        <v>IPAMERI, BR</v>
      </c>
      <c r="C5">
        <f>MATCH($A5,brasilia!$A$2:$A$89,0)</f>
        <v>14</v>
      </c>
      <c r="D5">
        <f>COUNTIFS(brasilia!$A$2:$A$89,$A5)</f>
        <v>4</v>
      </c>
      <c r="F5" s="2">
        <v>1984</v>
      </c>
      <c r="I5" t="s">
        <v>6</v>
      </c>
    </row>
    <row r="6" spans="1:9" x14ac:dyDescent="0.25">
      <c r="A6" t="s">
        <v>15</v>
      </c>
      <c r="B6" t="str">
        <f>VLOOKUP(A6,brasilia!$A$2:$B$89,2,FALSE)</f>
        <v>POSSE, BR</v>
      </c>
      <c r="C6">
        <f>MATCH($A6,brasilia!$A$2:$A$89,0)</f>
        <v>18</v>
      </c>
      <c r="D6">
        <f>COUNTIFS(brasilia!$A$2:$A$89,$A6)</f>
        <v>6</v>
      </c>
      <c r="F6" s="2">
        <v>1985</v>
      </c>
    </row>
    <row r="7" spans="1:9" x14ac:dyDescent="0.25">
      <c r="A7" t="s">
        <v>17</v>
      </c>
      <c r="B7" t="str">
        <f>VLOOKUP(A7,brasilia!$A$2:$B$89,2,FALSE)</f>
        <v>BRASILIA, BR</v>
      </c>
      <c r="C7">
        <f>MATCH($A7,brasilia!$A$2:$A$89,0)</f>
        <v>24</v>
      </c>
      <c r="D7">
        <f>COUNTIFS(brasilia!$A$2:$A$89,$A7)</f>
        <v>56</v>
      </c>
      <c r="F7" s="2">
        <v>1986</v>
      </c>
    </row>
    <row r="8" spans="1:9" x14ac:dyDescent="0.25">
      <c r="A8" t="s">
        <v>19</v>
      </c>
      <c r="B8" t="str">
        <f>VLOOKUP(A8,brasilia!$A$2:$B$89,2,FALSE)</f>
        <v>GOIANIA, BR</v>
      </c>
      <c r="C8">
        <f>MATCH($A8,brasilia!$A$2:$A$89,0)</f>
        <v>80</v>
      </c>
      <c r="D8">
        <f>COUNTIFS(brasilia!$A$2:$A$89,$A8)</f>
        <v>9</v>
      </c>
      <c r="F8" s="2">
        <v>1988</v>
      </c>
    </row>
    <row r="9" spans="1:9" x14ac:dyDescent="0.25">
      <c r="F9" s="2">
        <v>1989</v>
      </c>
    </row>
    <row r="10" spans="1:9" x14ac:dyDescent="0.25">
      <c r="F10" s="2">
        <v>1990</v>
      </c>
    </row>
    <row r="11" spans="1:9" x14ac:dyDescent="0.25">
      <c r="F11" s="2">
        <v>1991</v>
      </c>
    </row>
    <row r="12" spans="1:9" x14ac:dyDescent="0.25">
      <c r="F12" s="2">
        <v>1992</v>
      </c>
    </row>
    <row r="13" spans="1:9" x14ac:dyDescent="0.25">
      <c r="F13" s="2">
        <v>1993</v>
      </c>
    </row>
    <row r="14" spans="1:9" x14ac:dyDescent="0.25">
      <c r="F14" s="2">
        <v>1994</v>
      </c>
    </row>
    <row r="15" spans="1:9" x14ac:dyDescent="0.25">
      <c r="F15" s="2">
        <v>1995</v>
      </c>
    </row>
    <row r="16" spans="1:9" x14ac:dyDescent="0.25">
      <c r="F16" s="2">
        <v>1996</v>
      </c>
    </row>
    <row r="17" spans="6:6" x14ac:dyDescent="0.25">
      <c r="F17" s="2">
        <v>1997</v>
      </c>
    </row>
    <row r="18" spans="6:6" x14ac:dyDescent="0.25">
      <c r="F18" s="2">
        <v>1998</v>
      </c>
    </row>
    <row r="19" spans="6:6" x14ac:dyDescent="0.25">
      <c r="F19" s="2">
        <v>2003</v>
      </c>
    </row>
    <row r="20" spans="6:6" x14ac:dyDescent="0.25">
      <c r="F20" s="2">
        <v>2009</v>
      </c>
    </row>
  </sheetData>
  <sortState xmlns:xlrd2="http://schemas.microsoft.com/office/spreadsheetml/2017/richdata2" ref="F2:F89">
    <sortCondition ref="F2:F8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0"/>
  <sheetViews>
    <sheetView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A2" sqref="A2"/>
    </sheetView>
  </sheetViews>
  <sheetFormatPr defaultRowHeight="15.75" x14ac:dyDescent="0.25"/>
  <cols>
    <col min="1" max="1" width="13.375" bestFit="1" customWidth="1"/>
  </cols>
  <sheetData>
    <row r="1" spans="1:22" x14ac:dyDescent="0.25">
      <c r="A1" t="s">
        <v>27</v>
      </c>
      <c r="C1" t="s">
        <v>21</v>
      </c>
      <c r="D1" t="s">
        <v>28</v>
      </c>
      <c r="E1" t="s">
        <v>22</v>
      </c>
      <c r="F1">
        <v>1</v>
      </c>
      <c r="G1">
        <v>2</v>
      </c>
      <c r="H1">
        <v>3</v>
      </c>
      <c r="I1">
        <v>4</v>
      </c>
      <c r="J1" t="s">
        <v>23</v>
      </c>
      <c r="K1">
        <v>1</v>
      </c>
      <c r="L1">
        <f>K1+1</f>
        <v>2</v>
      </c>
      <c r="M1">
        <f t="shared" ref="M1:V1" si="0">L1+1</f>
        <v>3</v>
      </c>
      <c r="N1">
        <f t="shared" si="0"/>
        <v>4</v>
      </c>
      <c r="O1">
        <f t="shared" si="0"/>
        <v>5</v>
      </c>
      <c r="P1">
        <f t="shared" si="0"/>
        <v>6</v>
      </c>
      <c r="Q1">
        <f t="shared" si="0"/>
        <v>7</v>
      </c>
      <c r="R1">
        <f t="shared" si="0"/>
        <v>8</v>
      </c>
      <c r="S1">
        <f t="shared" si="0"/>
        <v>9</v>
      </c>
      <c r="T1">
        <f t="shared" si="0"/>
        <v>10</v>
      </c>
      <c r="U1">
        <f t="shared" si="0"/>
        <v>11</v>
      </c>
      <c r="V1">
        <f t="shared" si="0"/>
        <v>12</v>
      </c>
    </row>
    <row r="2" spans="1:22" x14ac:dyDescent="0.25">
      <c r="A2" t="s">
        <v>4</v>
      </c>
      <c r="C2">
        <v>1981</v>
      </c>
      <c r="D2" t="e">
        <f ca="1">IFERROR(AVERAGEIFS(OFFSET(brasilia!$A$1,1,MATCH($A$2,brasilia!$B$1:$J$1,0),88),brasilia!$A$2:$A$89,$A$5,brasilia!$D$2:$D$89,$C2)
*IF($A$2="PRCP",COUNTIFS(brasilia!$A$2:$A$89,$A$5,brasilia!$D$2:$D$89,$C2),0.1),NA())</f>
        <v>#N/A</v>
      </c>
      <c r="F2" t="e">
        <f ca="1">IFERROR(AVERAGEIFS(OFFSET(brasilia!$A$1,1,MATCH($A$2,brasilia!$B$1:$J$1,0),88),brasilia!$A$2:$A$89,$A$5,brasilia!$D$2:$D$89,$C2,brasilia!$E$2:$E$89,F$1)
*IF($A$2="PRCP",COUNTIFS(brasilia!$A$2:$A$89,$A$5,brasilia!$D$2:$D$89,$C2,brasilia!$E$2:$E$89,F$1),0.1),NA())</f>
        <v>#N/A</v>
      </c>
      <c r="G2" t="e">
        <f ca="1">IFERROR(AVERAGEIFS(OFFSET(brasilia!$A$1,1,MATCH($A$2,brasilia!$B$1:$J$1,0),88),brasilia!$A$2:$A$89,$A$5,brasilia!$D$2:$D$89,$C2,brasilia!$E$2:$E$89,G$1)
*IF($A$2="PRCP",COUNTIFS(brasilia!$A$2:$A$89,$A$5,brasilia!$D$2:$D$89,$C2,brasilia!$E$2:$E$89,G$1),0.1),NA())</f>
        <v>#N/A</v>
      </c>
      <c r="H2" t="e">
        <f ca="1">IFERROR(AVERAGEIFS(OFFSET(brasilia!$A$1,1,MATCH($A$2,brasilia!$B$1:$J$1,0),88),brasilia!$A$2:$A$89,$A$5,brasilia!$D$2:$D$89,$C2,brasilia!$E$2:$E$89,H$1)
*IF($A$2="PRCP",COUNTIFS(brasilia!$A$2:$A$89,$A$5,brasilia!$D$2:$D$89,$C2,brasilia!$E$2:$E$89,H$1),0.1),NA())</f>
        <v>#N/A</v>
      </c>
      <c r="I2" t="e">
        <f ca="1">IFERROR(AVERAGEIFS(OFFSET(brasilia!$A$1,1,MATCH($A$2,brasilia!$B$1:$J$1,0),88),brasilia!$A$2:$A$89,$A$5,brasilia!$D$2:$D$89,$C2,brasilia!$E$2:$E$89,I$1)
*IF($A$2="PRCP",COUNTIFS(brasilia!$A$2:$A$89,$A$5,brasilia!$D$2:$D$89,$C2,brasilia!$E$2:$E$89,I$1),0.1),NA())</f>
        <v>#N/A</v>
      </c>
      <c r="J2" t="s">
        <v>29</v>
      </c>
      <c r="K2" t="e">
        <f ca="1">IFERROR(AVERAGEIFS(OFFSET(brasilia!$A$1,1,MATCH($A$2,brasilia!$B$1:$J$1,0),88),brasilia!$A$2:$A$89,$A$5,brasilia!$D$2:$D$89,$C2,brasilia!$F$2:$F$89,K$1)
*IF($A$2="PRCP",COUNTIFS(brasilia!$A$2:$A$89,$A$5,brasilia!$D$2:$D$89,$C2,brasilia!$F$2:$F$89,K$1),0.1),NA())</f>
        <v>#N/A</v>
      </c>
      <c r="L2" t="e">
        <f ca="1">IFERROR(AVERAGEIFS(OFFSET(brasilia!$A$1,1,MATCH($A$2,brasilia!$B$1:$J$1,0),88),brasilia!$A$2:$A$89,$A$5,brasilia!$D$2:$D$89,$C2,brasilia!$F$2:$F$89,L$1)
*IF($A$2="PRCP",COUNTIFS(brasilia!$A$2:$A$89,$A$5,brasilia!$D$2:$D$89,$C2,brasilia!$F$2:$F$89,L$1),0.1),NA())</f>
        <v>#N/A</v>
      </c>
      <c r="M2" t="e">
        <f ca="1">IFERROR(AVERAGEIFS(OFFSET(brasilia!$A$1,1,MATCH($A$2,brasilia!$B$1:$J$1,0),88),brasilia!$A$2:$A$89,$A$5,brasilia!$D$2:$D$89,$C2,brasilia!$F$2:$F$89,M$1)
*IF($A$2="PRCP",COUNTIFS(brasilia!$A$2:$A$89,$A$5,brasilia!$D$2:$D$89,$C2,brasilia!$F$2:$F$89,M$1),0.1),NA())</f>
        <v>#N/A</v>
      </c>
      <c r="N2" t="e">
        <f ca="1">IFERROR(AVERAGEIFS(OFFSET(brasilia!$A$1,1,MATCH($A$2,brasilia!$B$1:$J$1,0),88),brasilia!$A$2:$A$89,$A$5,brasilia!$D$2:$D$89,$C2,brasilia!$F$2:$F$89,N$1)
*IF($A$2="PRCP",COUNTIFS(brasilia!$A$2:$A$89,$A$5,brasilia!$D$2:$D$89,$C2,brasilia!$F$2:$F$89,N$1),0.1),NA())</f>
        <v>#N/A</v>
      </c>
      <c r="O2" t="e">
        <f ca="1">IFERROR(AVERAGEIFS(OFFSET(brasilia!$A$1,1,MATCH($A$2,brasilia!$B$1:$J$1,0),88),brasilia!$A$2:$A$89,$A$5,brasilia!$D$2:$D$89,$C2,brasilia!$F$2:$F$89,O$1)
*IF($A$2="PRCP",COUNTIFS(brasilia!$A$2:$A$89,$A$5,brasilia!$D$2:$D$89,$C2,brasilia!$F$2:$F$89,O$1),0.1),NA())</f>
        <v>#N/A</v>
      </c>
      <c r="P2" t="e">
        <f ca="1">IFERROR(AVERAGEIFS(OFFSET(brasilia!$A$1,1,MATCH($A$2,brasilia!$B$1:$J$1,0),88),brasilia!$A$2:$A$89,$A$5,brasilia!$D$2:$D$89,$C2,brasilia!$F$2:$F$89,P$1)
*IF($A$2="PRCP",COUNTIFS(brasilia!$A$2:$A$89,$A$5,brasilia!$D$2:$D$89,$C2,brasilia!$F$2:$F$89,P$1),0.1),NA())</f>
        <v>#N/A</v>
      </c>
      <c r="Q2" t="e">
        <f ca="1">IFERROR(AVERAGEIFS(OFFSET(brasilia!$A$1,1,MATCH($A$2,brasilia!$B$1:$J$1,0),88),brasilia!$A$2:$A$89,$A$5,brasilia!$D$2:$D$89,$C2,brasilia!$F$2:$F$89,Q$1)
*IF($A$2="PRCP",COUNTIFS(brasilia!$A$2:$A$89,$A$5,brasilia!$D$2:$D$89,$C2,brasilia!$F$2:$F$89,Q$1),0.1),NA())</f>
        <v>#N/A</v>
      </c>
      <c r="R2" t="e">
        <f ca="1">IFERROR(AVERAGEIFS(OFFSET(brasilia!$A$1,1,MATCH($A$2,brasilia!$B$1:$J$1,0),88),brasilia!$A$2:$A$89,$A$5,brasilia!$D$2:$D$89,$C2,brasilia!$F$2:$F$89,R$1)
*IF($A$2="PRCP",COUNTIFS(brasilia!$A$2:$A$89,$A$5,brasilia!$D$2:$D$89,$C2,brasilia!$F$2:$F$89,R$1),0.1),NA())</f>
        <v>#N/A</v>
      </c>
      <c r="S2" t="e">
        <f ca="1">IFERROR(AVERAGEIFS(OFFSET(brasilia!$A$1,1,MATCH($A$2,brasilia!$B$1:$J$1,0),88),brasilia!$A$2:$A$89,$A$5,brasilia!$D$2:$D$89,$C2,brasilia!$F$2:$F$89,S$1)
*IF($A$2="PRCP",COUNTIFS(brasilia!$A$2:$A$89,$A$5,brasilia!$D$2:$D$89,$C2,brasilia!$F$2:$F$89,S$1),0.1),NA())</f>
        <v>#N/A</v>
      </c>
      <c r="T2" t="e">
        <f ca="1">IFERROR(AVERAGEIFS(OFFSET(brasilia!$A$1,1,MATCH($A$2,brasilia!$B$1:$J$1,0),88),brasilia!$A$2:$A$89,$A$5,brasilia!$D$2:$D$89,$C2,brasilia!$F$2:$F$89,T$1)
*IF($A$2="PRCP",COUNTIFS(brasilia!$A$2:$A$89,$A$5,brasilia!$D$2:$D$89,$C2,brasilia!$F$2:$F$89,T$1),0.1),NA())</f>
        <v>#N/A</v>
      </c>
      <c r="U2" t="e">
        <f ca="1">IFERROR(AVERAGEIFS(OFFSET(brasilia!$A$1,1,MATCH($A$2,brasilia!$B$1:$J$1,0),88),brasilia!$A$2:$A$89,$A$5,brasilia!$D$2:$D$89,$C2,brasilia!$F$2:$F$89,U$1)
*IF($A$2="PRCP",COUNTIFS(brasilia!$A$2:$A$89,$A$5,brasilia!$D$2:$D$89,$C2,brasilia!$F$2:$F$89,U$1),0.1),NA())</f>
        <v>#N/A</v>
      </c>
      <c r="V2" t="e">
        <f ca="1">IFERROR(AVERAGEIFS(OFFSET(brasilia!$A$1,1,MATCH($A$2,brasilia!$B$1:$J$1,0),88),brasilia!$A$2:$A$89,$A$5,brasilia!$D$2:$D$89,$C2,brasilia!$F$2:$F$89,V$1)
*IF($A$2="PRCP",COUNTIFS(brasilia!$A$2:$A$89,$A$5,brasilia!$D$2:$D$89,$C2,brasilia!$F$2:$F$89,V$1),0.1),NA())</f>
        <v>#N/A</v>
      </c>
    </row>
    <row r="3" spans="1:22" x14ac:dyDescent="0.25">
      <c r="C3">
        <f>C2+1</f>
        <v>1982</v>
      </c>
      <c r="D3" t="e">
        <f ca="1">IFERROR(AVERAGEIFS(OFFSET(brasilia!$A$1,1,MATCH($A$2,brasilia!$B$1:$J$1,0),88),brasilia!$A$2:$A$89,$A$5,brasilia!$D$2:$D$89,$C3)
*IF($A$2="PRCP",COUNTIFS(brasilia!$A$2:$A$89,$A$5,brasilia!$D$2:$D$89,$C3),0.1),NA())</f>
        <v>#N/A</v>
      </c>
      <c r="F3" t="e">
        <f ca="1">IFERROR(AVERAGEIFS(OFFSET(brasilia!$A$1,1,MATCH($A$2,brasilia!$B$1:$J$1,0),88),brasilia!$A$2:$A$89,$A$5,brasilia!$D$2:$D$89,$C3,brasilia!$E$2:$E$89,F$1)
*IF($A$2="PRCP",COUNTIFS(brasilia!$A$2:$A$89,$A$5,brasilia!$D$2:$D$89,$C3,brasilia!$E$2:$E$89,F$1),0.1),NA())</f>
        <v>#N/A</v>
      </c>
      <c r="G3" t="e">
        <f ca="1">IFERROR(AVERAGEIFS(OFFSET(brasilia!$A$1,1,MATCH($A$2,brasilia!$B$1:$J$1,0),88),brasilia!$A$2:$A$89,$A$5,brasilia!$D$2:$D$89,$C3,brasilia!$E$2:$E$89,G$1)
*IF($A$2="PRCP",COUNTIFS(brasilia!$A$2:$A$89,$A$5,brasilia!$D$2:$D$89,$C3,brasilia!$E$2:$E$89,G$1),0.1),NA())</f>
        <v>#N/A</v>
      </c>
      <c r="H3" t="e">
        <f ca="1">IFERROR(AVERAGEIFS(OFFSET(brasilia!$A$1,1,MATCH($A$2,brasilia!$B$1:$J$1,0),88),brasilia!$A$2:$A$89,$A$5,brasilia!$D$2:$D$89,$C3,brasilia!$E$2:$E$89,H$1)
*IF($A$2="PRCP",COUNTIFS(brasilia!$A$2:$A$89,$A$5,brasilia!$D$2:$D$89,$C3,brasilia!$E$2:$E$89,H$1),0.1),NA())</f>
        <v>#N/A</v>
      </c>
      <c r="I3" t="e">
        <f ca="1">IFERROR(AVERAGEIFS(OFFSET(brasilia!$A$1,1,MATCH($A$2,brasilia!$B$1:$J$1,0),88),brasilia!$A$2:$A$89,$A$5,brasilia!$D$2:$D$89,$C3,brasilia!$E$2:$E$89,I$1)
*IF($A$2="PRCP",COUNTIFS(brasilia!$A$2:$A$89,$A$5,brasilia!$D$2:$D$89,$C3,brasilia!$E$2:$E$89,I$1),0.1),NA())</f>
        <v>#N/A</v>
      </c>
      <c r="K3" t="e">
        <f ca="1">IFERROR(AVERAGEIFS(OFFSET(brasilia!$A$1,1,MATCH($A$2,brasilia!$B$1:$J$1,0),88),brasilia!$A$2:$A$89,$A$5,brasilia!$D$2:$D$89,$C3,brasilia!$F$2:$F$89,K$1)
*IF($A$2="PRCP",COUNTIFS(brasilia!$A$2:$A$89,$A$5,brasilia!$D$2:$D$89,$C3,brasilia!$F$2:$F$89,K$1),0.1),NA())</f>
        <v>#N/A</v>
      </c>
      <c r="L3" t="e">
        <f ca="1">IFERROR(AVERAGEIFS(OFFSET(brasilia!$A$1,1,MATCH($A$2,brasilia!$B$1:$J$1,0),88),brasilia!$A$2:$A$89,$A$5,brasilia!$D$2:$D$89,$C3,brasilia!$F$2:$F$89,L$1)
*IF($A$2="PRCP",COUNTIFS(brasilia!$A$2:$A$89,$A$5,brasilia!$D$2:$D$89,$C3,brasilia!$F$2:$F$89,L$1),0.1),NA())</f>
        <v>#N/A</v>
      </c>
      <c r="M3" t="e">
        <f ca="1">IFERROR(AVERAGEIFS(OFFSET(brasilia!$A$1,1,MATCH($A$2,brasilia!$B$1:$J$1,0),88),brasilia!$A$2:$A$89,$A$5,brasilia!$D$2:$D$89,$C3,brasilia!$F$2:$F$89,M$1)
*IF($A$2="PRCP",COUNTIFS(brasilia!$A$2:$A$89,$A$5,brasilia!$D$2:$D$89,$C3,brasilia!$F$2:$F$89,M$1),0.1),NA())</f>
        <v>#N/A</v>
      </c>
      <c r="N3" t="e">
        <f ca="1">IFERROR(AVERAGEIFS(OFFSET(brasilia!$A$1,1,MATCH($A$2,brasilia!$B$1:$J$1,0),88),brasilia!$A$2:$A$89,$A$5,brasilia!$D$2:$D$89,$C3,brasilia!$F$2:$F$89,N$1)
*IF($A$2="PRCP",COUNTIFS(brasilia!$A$2:$A$89,$A$5,brasilia!$D$2:$D$89,$C3,brasilia!$F$2:$F$89,N$1),0.1),NA())</f>
        <v>#N/A</v>
      </c>
      <c r="O3" t="e">
        <f ca="1">IFERROR(AVERAGEIFS(OFFSET(brasilia!$A$1,1,MATCH($A$2,brasilia!$B$1:$J$1,0),88),brasilia!$A$2:$A$89,$A$5,brasilia!$D$2:$D$89,$C3,brasilia!$F$2:$F$89,O$1)
*IF($A$2="PRCP",COUNTIFS(brasilia!$A$2:$A$89,$A$5,brasilia!$D$2:$D$89,$C3,brasilia!$F$2:$F$89,O$1),0.1),NA())</f>
        <v>#N/A</v>
      </c>
      <c r="P3" t="e">
        <f ca="1">IFERROR(AVERAGEIFS(OFFSET(brasilia!$A$1,1,MATCH($A$2,brasilia!$B$1:$J$1,0),88),brasilia!$A$2:$A$89,$A$5,brasilia!$D$2:$D$89,$C3,brasilia!$F$2:$F$89,P$1)
*IF($A$2="PRCP",COUNTIFS(brasilia!$A$2:$A$89,$A$5,brasilia!$D$2:$D$89,$C3,brasilia!$F$2:$F$89,P$1),0.1),NA())</f>
        <v>#N/A</v>
      </c>
      <c r="Q3" t="e">
        <f ca="1">IFERROR(AVERAGEIFS(OFFSET(brasilia!$A$1,1,MATCH($A$2,brasilia!$B$1:$J$1,0),88),brasilia!$A$2:$A$89,$A$5,brasilia!$D$2:$D$89,$C3,brasilia!$F$2:$F$89,Q$1)
*IF($A$2="PRCP",COUNTIFS(brasilia!$A$2:$A$89,$A$5,brasilia!$D$2:$D$89,$C3,brasilia!$F$2:$F$89,Q$1),0.1),NA())</f>
        <v>#N/A</v>
      </c>
      <c r="R3" t="e">
        <f ca="1">IFERROR(AVERAGEIFS(OFFSET(brasilia!$A$1,1,MATCH($A$2,brasilia!$B$1:$J$1,0),88),brasilia!$A$2:$A$89,$A$5,brasilia!$D$2:$D$89,$C3,brasilia!$F$2:$F$89,R$1)
*IF($A$2="PRCP",COUNTIFS(brasilia!$A$2:$A$89,$A$5,brasilia!$D$2:$D$89,$C3,brasilia!$F$2:$F$89,R$1),0.1),NA())</f>
        <v>#N/A</v>
      </c>
      <c r="S3" t="e">
        <f ca="1">IFERROR(AVERAGEIFS(OFFSET(brasilia!$A$1,1,MATCH($A$2,brasilia!$B$1:$J$1,0),88),brasilia!$A$2:$A$89,$A$5,brasilia!$D$2:$D$89,$C3,brasilia!$F$2:$F$89,S$1)
*IF($A$2="PRCP",COUNTIFS(brasilia!$A$2:$A$89,$A$5,brasilia!$D$2:$D$89,$C3,brasilia!$F$2:$F$89,S$1),0.1),NA())</f>
        <v>#N/A</v>
      </c>
      <c r="T3" t="e">
        <f ca="1">IFERROR(AVERAGEIFS(OFFSET(brasilia!$A$1,1,MATCH($A$2,brasilia!$B$1:$J$1,0),88),brasilia!$A$2:$A$89,$A$5,brasilia!$D$2:$D$89,$C3,brasilia!$F$2:$F$89,T$1)
*IF($A$2="PRCP",COUNTIFS(brasilia!$A$2:$A$89,$A$5,brasilia!$D$2:$D$89,$C3,brasilia!$F$2:$F$89,T$1),0.1),NA())</f>
        <v>#N/A</v>
      </c>
      <c r="U3" t="e">
        <f ca="1">IFERROR(AVERAGEIFS(OFFSET(brasilia!$A$1,1,MATCH($A$2,brasilia!$B$1:$J$1,0),88),brasilia!$A$2:$A$89,$A$5,brasilia!$D$2:$D$89,$C3,brasilia!$F$2:$F$89,U$1)
*IF($A$2="PRCP",COUNTIFS(brasilia!$A$2:$A$89,$A$5,brasilia!$D$2:$D$89,$C3,brasilia!$F$2:$F$89,U$1),0.1),NA())</f>
        <v>#N/A</v>
      </c>
      <c r="V3" t="e">
        <f ca="1">IFERROR(AVERAGEIFS(OFFSET(brasilia!$A$1,1,MATCH($A$2,brasilia!$B$1:$J$1,0),88),brasilia!$A$2:$A$89,$A$5,brasilia!$D$2:$D$89,$C3,brasilia!$F$2:$F$89,V$1)
*IF($A$2="PRCP",COUNTIFS(brasilia!$A$2:$A$89,$A$5,brasilia!$D$2:$D$89,$C3,brasilia!$F$2:$F$89,V$1),0.1),NA())</f>
        <v>#N/A</v>
      </c>
    </row>
    <row r="4" spans="1:22" x14ac:dyDescent="0.25">
      <c r="A4" t="s">
        <v>25</v>
      </c>
      <c r="C4">
        <f t="shared" ref="C4:C30" si="1">C3+1</f>
        <v>1983</v>
      </c>
      <c r="D4" t="e">
        <f ca="1">IFERROR(AVERAGEIFS(OFFSET(brasilia!$A$1,1,MATCH($A$2,brasilia!$B$1:$J$1,0),88),brasilia!$A$2:$A$89,$A$5,brasilia!$D$2:$D$89,$C4)
*IF($A$2="PRCP",COUNTIFS(brasilia!$A$2:$A$89,$A$5,brasilia!$D$2:$D$89,$C4),0.1),NA())</f>
        <v>#N/A</v>
      </c>
      <c r="F4" t="e">
        <f ca="1">IFERROR(AVERAGEIFS(OFFSET(brasilia!$A$1,1,MATCH($A$2,brasilia!$B$1:$J$1,0),88),brasilia!$A$2:$A$89,$A$5,brasilia!$D$2:$D$89,$C4,brasilia!$E$2:$E$89,F$1)
*IF($A$2="PRCP",COUNTIFS(brasilia!$A$2:$A$89,$A$5,brasilia!$D$2:$D$89,$C4,brasilia!$E$2:$E$89,F$1),0.1),NA())</f>
        <v>#N/A</v>
      </c>
      <c r="G4" t="e">
        <f ca="1">IFERROR(AVERAGEIFS(OFFSET(brasilia!$A$1,1,MATCH($A$2,brasilia!$B$1:$J$1,0),88),brasilia!$A$2:$A$89,$A$5,brasilia!$D$2:$D$89,$C4,brasilia!$E$2:$E$89,G$1)
*IF($A$2="PRCP",COUNTIFS(brasilia!$A$2:$A$89,$A$5,brasilia!$D$2:$D$89,$C4,brasilia!$E$2:$E$89,G$1),0.1),NA())</f>
        <v>#N/A</v>
      </c>
      <c r="H4" t="e">
        <f ca="1">IFERROR(AVERAGEIFS(OFFSET(brasilia!$A$1,1,MATCH($A$2,brasilia!$B$1:$J$1,0),88),brasilia!$A$2:$A$89,$A$5,brasilia!$D$2:$D$89,$C4,brasilia!$E$2:$E$89,H$1)
*IF($A$2="PRCP",COUNTIFS(brasilia!$A$2:$A$89,$A$5,brasilia!$D$2:$D$89,$C4,brasilia!$E$2:$E$89,H$1),0.1),NA())</f>
        <v>#N/A</v>
      </c>
      <c r="I4" t="e">
        <f ca="1">IFERROR(AVERAGEIFS(OFFSET(brasilia!$A$1,1,MATCH($A$2,brasilia!$B$1:$J$1,0),88),brasilia!$A$2:$A$89,$A$5,brasilia!$D$2:$D$89,$C4,brasilia!$E$2:$E$89,I$1)
*IF($A$2="PRCP",COUNTIFS(brasilia!$A$2:$A$89,$A$5,brasilia!$D$2:$D$89,$C4,brasilia!$E$2:$E$89,I$1),0.1),NA())</f>
        <v>#N/A</v>
      </c>
      <c r="K4" t="e">
        <f ca="1">IFERROR(AVERAGEIFS(OFFSET(brasilia!$A$1,1,MATCH($A$2,brasilia!$B$1:$J$1,0),88),brasilia!$A$2:$A$89,$A$5,brasilia!$D$2:$D$89,$C4,brasilia!$F$2:$F$89,K$1)
*IF($A$2="PRCP",COUNTIFS(brasilia!$A$2:$A$89,$A$5,brasilia!$D$2:$D$89,$C4,brasilia!$F$2:$F$89,K$1),0.1),NA())</f>
        <v>#N/A</v>
      </c>
      <c r="L4" t="e">
        <f ca="1">IFERROR(AVERAGEIFS(OFFSET(brasilia!$A$1,1,MATCH($A$2,brasilia!$B$1:$J$1,0),88),brasilia!$A$2:$A$89,$A$5,brasilia!$D$2:$D$89,$C4,brasilia!$F$2:$F$89,L$1)
*IF($A$2="PRCP",COUNTIFS(brasilia!$A$2:$A$89,$A$5,brasilia!$D$2:$D$89,$C4,brasilia!$F$2:$F$89,L$1),0.1),NA())</f>
        <v>#N/A</v>
      </c>
      <c r="M4" t="e">
        <f ca="1">IFERROR(AVERAGEIFS(OFFSET(brasilia!$A$1,1,MATCH($A$2,brasilia!$B$1:$J$1,0),88),brasilia!$A$2:$A$89,$A$5,brasilia!$D$2:$D$89,$C4,brasilia!$F$2:$F$89,M$1)
*IF($A$2="PRCP",COUNTIFS(brasilia!$A$2:$A$89,$A$5,brasilia!$D$2:$D$89,$C4,brasilia!$F$2:$F$89,M$1),0.1),NA())</f>
        <v>#N/A</v>
      </c>
      <c r="N4" t="e">
        <f ca="1">IFERROR(AVERAGEIFS(OFFSET(brasilia!$A$1,1,MATCH($A$2,brasilia!$B$1:$J$1,0),88),brasilia!$A$2:$A$89,$A$5,brasilia!$D$2:$D$89,$C4,brasilia!$F$2:$F$89,N$1)
*IF($A$2="PRCP",COUNTIFS(brasilia!$A$2:$A$89,$A$5,brasilia!$D$2:$D$89,$C4,brasilia!$F$2:$F$89,N$1),0.1),NA())</f>
        <v>#N/A</v>
      </c>
      <c r="O4" t="e">
        <f ca="1">IFERROR(AVERAGEIFS(OFFSET(brasilia!$A$1,1,MATCH($A$2,brasilia!$B$1:$J$1,0),88),brasilia!$A$2:$A$89,$A$5,brasilia!$D$2:$D$89,$C4,brasilia!$F$2:$F$89,O$1)
*IF($A$2="PRCP",COUNTIFS(brasilia!$A$2:$A$89,$A$5,brasilia!$D$2:$D$89,$C4,brasilia!$F$2:$F$89,O$1),0.1),NA())</f>
        <v>#N/A</v>
      </c>
      <c r="P4" t="e">
        <f ca="1">IFERROR(AVERAGEIFS(OFFSET(brasilia!$A$1,1,MATCH($A$2,brasilia!$B$1:$J$1,0),88),brasilia!$A$2:$A$89,$A$5,brasilia!$D$2:$D$89,$C4,brasilia!$F$2:$F$89,P$1)
*IF($A$2="PRCP",COUNTIFS(brasilia!$A$2:$A$89,$A$5,brasilia!$D$2:$D$89,$C4,brasilia!$F$2:$F$89,P$1),0.1),NA())</f>
        <v>#N/A</v>
      </c>
      <c r="Q4" t="e">
        <f ca="1">IFERROR(AVERAGEIFS(OFFSET(brasilia!$A$1,1,MATCH($A$2,brasilia!$B$1:$J$1,0),88),brasilia!$A$2:$A$89,$A$5,brasilia!$D$2:$D$89,$C4,brasilia!$F$2:$F$89,Q$1)
*IF($A$2="PRCP",COUNTIFS(brasilia!$A$2:$A$89,$A$5,brasilia!$D$2:$D$89,$C4,brasilia!$F$2:$F$89,Q$1),0.1),NA())</f>
        <v>#N/A</v>
      </c>
      <c r="R4" t="e">
        <f ca="1">IFERROR(AVERAGEIFS(OFFSET(brasilia!$A$1,1,MATCH($A$2,brasilia!$B$1:$J$1,0),88),brasilia!$A$2:$A$89,$A$5,brasilia!$D$2:$D$89,$C4,brasilia!$F$2:$F$89,R$1)
*IF($A$2="PRCP",COUNTIFS(brasilia!$A$2:$A$89,$A$5,brasilia!$D$2:$D$89,$C4,brasilia!$F$2:$F$89,R$1),0.1),NA())</f>
        <v>#N/A</v>
      </c>
      <c r="S4" t="e">
        <f ca="1">IFERROR(AVERAGEIFS(OFFSET(brasilia!$A$1,1,MATCH($A$2,brasilia!$B$1:$J$1,0),88),brasilia!$A$2:$A$89,$A$5,brasilia!$D$2:$D$89,$C4,brasilia!$F$2:$F$89,S$1)
*IF($A$2="PRCP",COUNTIFS(brasilia!$A$2:$A$89,$A$5,brasilia!$D$2:$D$89,$C4,brasilia!$F$2:$F$89,S$1),0.1),NA())</f>
        <v>#N/A</v>
      </c>
      <c r="T4" t="e">
        <f ca="1">IFERROR(AVERAGEIFS(OFFSET(brasilia!$A$1,1,MATCH($A$2,brasilia!$B$1:$J$1,0),88),brasilia!$A$2:$A$89,$A$5,brasilia!$D$2:$D$89,$C4,brasilia!$F$2:$F$89,T$1)
*IF($A$2="PRCP",COUNTIFS(brasilia!$A$2:$A$89,$A$5,brasilia!$D$2:$D$89,$C4,brasilia!$F$2:$F$89,T$1),0.1),NA())</f>
        <v>#N/A</v>
      </c>
      <c r="U4" t="e">
        <f ca="1">IFERROR(AVERAGEIFS(OFFSET(brasilia!$A$1,1,MATCH($A$2,brasilia!$B$1:$J$1,0),88),brasilia!$A$2:$A$89,$A$5,brasilia!$D$2:$D$89,$C4,brasilia!$F$2:$F$89,U$1)
*IF($A$2="PRCP",COUNTIFS(brasilia!$A$2:$A$89,$A$5,brasilia!$D$2:$D$89,$C4,brasilia!$F$2:$F$89,U$1),0.1),NA())</f>
        <v>#N/A</v>
      </c>
      <c r="V4" t="e">
        <f ca="1">IFERROR(AVERAGEIFS(OFFSET(brasilia!$A$1,1,MATCH($A$2,brasilia!$B$1:$J$1,0),88),brasilia!$A$2:$A$89,$A$5,brasilia!$D$2:$D$89,$C4,brasilia!$F$2:$F$89,V$1)
*IF($A$2="PRCP",COUNTIFS(brasilia!$A$2:$A$89,$A$5,brasilia!$D$2:$D$89,$C4,brasilia!$F$2:$F$89,V$1),0.1),NA())</f>
        <v>#N/A</v>
      </c>
    </row>
    <row r="5" spans="1:22" x14ac:dyDescent="0.25">
      <c r="A5" t="s">
        <v>9</v>
      </c>
      <c r="C5">
        <f t="shared" si="1"/>
        <v>1984</v>
      </c>
      <c r="D5" t="e">
        <f ca="1">IFERROR(AVERAGEIFS(OFFSET(brasilia!$A$1,1,MATCH($A$2,brasilia!$B$1:$J$1,0),88),brasilia!$A$2:$A$89,$A$5,brasilia!$D$2:$D$89,$C5)
*IF($A$2="PRCP",COUNTIFS(brasilia!$A$2:$A$89,$A$5,brasilia!$D$2:$D$89,$C5),0.1),NA())</f>
        <v>#N/A</v>
      </c>
      <c r="F5" t="e">
        <f ca="1">IFERROR(AVERAGEIFS(OFFSET(brasilia!$A$1,1,MATCH($A$2,brasilia!$B$1:$J$1,0),88),brasilia!$A$2:$A$89,$A$5,brasilia!$D$2:$D$89,$C5,brasilia!$E$2:$E$89,F$1)
*IF($A$2="PRCP",COUNTIFS(brasilia!$A$2:$A$89,$A$5,brasilia!$D$2:$D$89,$C5,brasilia!$E$2:$E$89,F$1),0.1),NA())</f>
        <v>#N/A</v>
      </c>
      <c r="G5" t="e">
        <f ca="1">IFERROR(AVERAGEIFS(OFFSET(brasilia!$A$1,1,MATCH($A$2,brasilia!$B$1:$J$1,0),88),brasilia!$A$2:$A$89,$A$5,brasilia!$D$2:$D$89,$C5,brasilia!$E$2:$E$89,G$1)
*IF($A$2="PRCP",COUNTIFS(brasilia!$A$2:$A$89,$A$5,brasilia!$D$2:$D$89,$C5,brasilia!$E$2:$E$89,G$1),0.1),NA())</f>
        <v>#N/A</v>
      </c>
      <c r="H5" t="e">
        <f ca="1">IFERROR(AVERAGEIFS(OFFSET(brasilia!$A$1,1,MATCH($A$2,brasilia!$B$1:$J$1,0),88),brasilia!$A$2:$A$89,$A$5,brasilia!$D$2:$D$89,$C5,brasilia!$E$2:$E$89,H$1)
*IF($A$2="PRCP",COUNTIFS(brasilia!$A$2:$A$89,$A$5,brasilia!$D$2:$D$89,$C5,brasilia!$E$2:$E$89,H$1),0.1),NA())</f>
        <v>#N/A</v>
      </c>
      <c r="I5" t="e">
        <f ca="1">IFERROR(AVERAGEIFS(OFFSET(brasilia!$A$1,1,MATCH($A$2,brasilia!$B$1:$J$1,0),88),brasilia!$A$2:$A$89,$A$5,brasilia!$D$2:$D$89,$C5,brasilia!$E$2:$E$89,I$1)
*IF($A$2="PRCP",COUNTIFS(brasilia!$A$2:$A$89,$A$5,brasilia!$D$2:$D$89,$C5,brasilia!$E$2:$E$89,I$1),0.1),NA())</f>
        <v>#N/A</v>
      </c>
      <c r="K5" t="e">
        <f ca="1">IFERROR(AVERAGEIFS(OFFSET(brasilia!$A$1,1,MATCH($A$2,brasilia!$B$1:$J$1,0),88),brasilia!$A$2:$A$89,$A$5,brasilia!$D$2:$D$89,$C5,brasilia!$F$2:$F$89,K$1)
*IF($A$2="PRCP",COUNTIFS(brasilia!$A$2:$A$89,$A$5,brasilia!$D$2:$D$89,$C5,brasilia!$F$2:$F$89,K$1),0.1),NA())</f>
        <v>#N/A</v>
      </c>
      <c r="L5" t="e">
        <f ca="1">IFERROR(AVERAGEIFS(OFFSET(brasilia!$A$1,1,MATCH($A$2,brasilia!$B$1:$J$1,0),88),brasilia!$A$2:$A$89,$A$5,brasilia!$D$2:$D$89,$C5,brasilia!$F$2:$F$89,L$1)
*IF($A$2="PRCP",COUNTIFS(brasilia!$A$2:$A$89,$A$5,brasilia!$D$2:$D$89,$C5,brasilia!$F$2:$F$89,L$1),0.1),NA())</f>
        <v>#N/A</v>
      </c>
      <c r="M5" t="e">
        <f ca="1">IFERROR(AVERAGEIFS(OFFSET(brasilia!$A$1,1,MATCH($A$2,brasilia!$B$1:$J$1,0),88),brasilia!$A$2:$A$89,$A$5,brasilia!$D$2:$D$89,$C5,brasilia!$F$2:$F$89,M$1)
*IF($A$2="PRCP",COUNTIFS(brasilia!$A$2:$A$89,$A$5,brasilia!$D$2:$D$89,$C5,brasilia!$F$2:$F$89,M$1),0.1),NA())</f>
        <v>#N/A</v>
      </c>
      <c r="N5" t="e">
        <f ca="1">IFERROR(AVERAGEIFS(OFFSET(brasilia!$A$1,1,MATCH($A$2,brasilia!$B$1:$J$1,0),88),brasilia!$A$2:$A$89,$A$5,brasilia!$D$2:$D$89,$C5,brasilia!$F$2:$F$89,N$1)
*IF($A$2="PRCP",COUNTIFS(brasilia!$A$2:$A$89,$A$5,brasilia!$D$2:$D$89,$C5,brasilia!$F$2:$F$89,N$1),0.1),NA())</f>
        <v>#N/A</v>
      </c>
      <c r="O5" t="e">
        <f ca="1">IFERROR(AVERAGEIFS(OFFSET(brasilia!$A$1,1,MATCH($A$2,brasilia!$B$1:$J$1,0),88),brasilia!$A$2:$A$89,$A$5,brasilia!$D$2:$D$89,$C5,brasilia!$F$2:$F$89,O$1)
*IF($A$2="PRCP",COUNTIFS(brasilia!$A$2:$A$89,$A$5,brasilia!$D$2:$D$89,$C5,brasilia!$F$2:$F$89,O$1),0.1),NA())</f>
        <v>#N/A</v>
      </c>
      <c r="P5" t="e">
        <f ca="1">IFERROR(AVERAGEIFS(OFFSET(brasilia!$A$1,1,MATCH($A$2,brasilia!$B$1:$J$1,0),88),brasilia!$A$2:$A$89,$A$5,brasilia!$D$2:$D$89,$C5,brasilia!$F$2:$F$89,P$1)
*IF($A$2="PRCP",COUNTIFS(brasilia!$A$2:$A$89,$A$5,brasilia!$D$2:$D$89,$C5,brasilia!$F$2:$F$89,P$1),0.1),NA())</f>
        <v>#N/A</v>
      </c>
      <c r="Q5" t="e">
        <f ca="1">IFERROR(AVERAGEIFS(OFFSET(brasilia!$A$1,1,MATCH($A$2,brasilia!$B$1:$J$1,0),88),brasilia!$A$2:$A$89,$A$5,brasilia!$D$2:$D$89,$C5,brasilia!$F$2:$F$89,Q$1)
*IF($A$2="PRCP",COUNTIFS(brasilia!$A$2:$A$89,$A$5,brasilia!$D$2:$D$89,$C5,brasilia!$F$2:$F$89,Q$1),0.1),NA())</f>
        <v>#N/A</v>
      </c>
      <c r="R5" t="e">
        <f ca="1">IFERROR(AVERAGEIFS(OFFSET(brasilia!$A$1,1,MATCH($A$2,brasilia!$B$1:$J$1,0),88),brasilia!$A$2:$A$89,$A$5,brasilia!$D$2:$D$89,$C5,brasilia!$F$2:$F$89,R$1)
*IF($A$2="PRCP",COUNTIFS(brasilia!$A$2:$A$89,$A$5,brasilia!$D$2:$D$89,$C5,brasilia!$F$2:$F$89,R$1),0.1),NA())</f>
        <v>#N/A</v>
      </c>
      <c r="S5" t="e">
        <f ca="1">IFERROR(AVERAGEIFS(OFFSET(brasilia!$A$1,1,MATCH($A$2,brasilia!$B$1:$J$1,0),88),brasilia!$A$2:$A$89,$A$5,brasilia!$D$2:$D$89,$C5,brasilia!$F$2:$F$89,S$1)
*IF($A$2="PRCP",COUNTIFS(brasilia!$A$2:$A$89,$A$5,brasilia!$D$2:$D$89,$C5,brasilia!$F$2:$F$89,S$1),0.1),NA())</f>
        <v>#N/A</v>
      </c>
      <c r="T5" t="e">
        <f ca="1">IFERROR(AVERAGEIFS(OFFSET(brasilia!$A$1,1,MATCH($A$2,brasilia!$B$1:$J$1,0),88),brasilia!$A$2:$A$89,$A$5,brasilia!$D$2:$D$89,$C5,brasilia!$F$2:$F$89,T$1)
*IF($A$2="PRCP",COUNTIFS(brasilia!$A$2:$A$89,$A$5,brasilia!$D$2:$D$89,$C5,brasilia!$F$2:$F$89,T$1),0.1),NA())</f>
        <v>#N/A</v>
      </c>
      <c r="U5" t="e">
        <f ca="1">IFERROR(AVERAGEIFS(OFFSET(brasilia!$A$1,1,MATCH($A$2,brasilia!$B$1:$J$1,0),88),brasilia!$A$2:$A$89,$A$5,brasilia!$D$2:$D$89,$C5,brasilia!$F$2:$F$89,U$1)
*IF($A$2="PRCP",COUNTIFS(brasilia!$A$2:$A$89,$A$5,brasilia!$D$2:$D$89,$C5,brasilia!$F$2:$F$89,U$1),0.1),NA())</f>
        <v>#N/A</v>
      </c>
      <c r="V5" t="e">
        <f ca="1">IFERROR(AVERAGEIFS(OFFSET(brasilia!$A$1,1,MATCH($A$2,brasilia!$B$1:$J$1,0),88),brasilia!$A$2:$A$89,$A$5,brasilia!$D$2:$D$89,$C5,brasilia!$F$2:$F$89,V$1)
*IF($A$2="PRCP",COUNTIFS(brasilia!$A$2:$A$89,$A$5,brasilia!$D$2:$D$89,$C5,brasilia!$F$2:$F$89,V$1),0.1),NA())</f>
        <v>#N/A</v>
      </c>
    </row>
    <row r="6" spans="1:22" x14ac:dyDescent="0.25">
      <c r="C6">
        <f t="shared" si="1"/>
        <v>1985</v>
      </c>
      <c r="D6" t="e">
        <f ca="1">IFERROR(AVERAGEIFS(OFFSET(brasilia!$A$1,1,MATCH($A$2,brasilia!$B$1:$J$1,0),88),brasilia!$A$2:$A$89,$A$5,brasilia!$D$2:$D$89,$C6)
*IF($A$2="PRCP",COUNTIFS(brasilia!$A$2:$A$89,$A$5,brasilia!$D$2:$D$89,$C6),0.1),NA())</f>
        <v>#N/A</v>
      </c>
      <c r="F6" t="e">
        <f ca="1">IFERROR(AVERAGEIFS(OFFSET(brasilia!$A$1,1,MATCH($A$2,brasilia!$B$1:$J$1,0),88),brasilia!$A$2:$A$89,$A$5,brasilia!$D$2:$D$89,$C6,brasilia!$E$2:$E$89,F$1)
*IF($A$2="PRCP",COUNTIFS(brasilia!$A$2:$A$89,$A$5,brasilia!$D$2:$D$89,$C6,brasilia!$E$2:$E$89,F$1),0.1),NA())</f>
        <v>#N/A</v>
      </c>
      <c r="G6" t="e">
        <f ca="1">IFERROR(AVERAGEIFS(OFFSET(brasilia!$A$1,1,MATCH($A$2,brasilia!$B$1:$J$1,0),88),brasilia!$A$2:$A$89,$A$5,brasilia!$D$2:$D$89,$C6,brasilia!$E$2:$E$89,G$1)
*IF($A$2="PRCP",COUNTIFS(brasilia!$A$2:$A$89,$A$5,brasilia!$D$2:$D$89,$C6,brasilia!$E$2:$E$89,G$1),0.1),NA())</f>
        <v>#N/A</v>
      </c>
      <c r="H6" t="e">
        <f ca="1">IFERROR(AVERAGEIFS(OFFSET(brasilia!$A$1,1,MATCH($A$2,brasilia!$B$1:$J$1,0),88),brasilia!$A$2:$A$89,$A$5,brasilia!$D$2:$D$89,$C6,brasilia!$E$2:$E$89,H$1)
*IF($A$2="PRCP",COUNTIFS(brasilia!$A$2:$A$89,$A$5,brasilia!$D$2:$D$89,$C6,brasilia!$E$2:$E$89,H$1),0.1),NA())</f>
        <v>#N/A</v>
      </c>
      <c r="I6" t="e">
        <f ca="1">IFERROR(AVERAGEIFS(OFFSET(brasilia!$A$1,1,MATCH($A$2,brasilia!$B$1:$J$1,0),88),brasilia!$A$2:$A$89,$A$5,brasilia!$D$2:$D$89,$C6,brasilia!$E$2:$E$89,I$1)
*IF($A$2="PRCP",COUNTIFS(brasilia!$A$2:$A$89,$A$5,brasilia!$D$2:$D$89,$C6,brasilia!$E$2:$E$89,I$1),0.1),NA())</f>
        <v>#N/A</v>
      </c>
      <c r="K6" t="e">
        <f ca="1">IFERROR(AVERAGEIFS(OFFSET(brasilia!$A$1,1,MATCH($A$2,brasilia!$B$1:$J$1,0),88),brasilia!$A$2:$A$89,$A$5,brasilia!$D$2:$D$89,$C6,brasilia!$F$2:$F$89,K$1)
*IF($A$2="PRCP",COUNTIFS(brasilia!$A$2:$A$89,$A$5,brasilia!$D$2:$D$89,$C6,brasilia!$F$2:$F$89,K$1),0.1),NA())</f>
        <v>#N/A</v>
      </c>
      <c r="L6" t="e">
        <f ca="1">IFERROR(AVERAGEIFS(OFFSET(brasilia!$A$1,1,MATCH($A$2,brasilia!$B$1:$J$1,0),88),brasilia!$A$2:$A$89,$A$5,brasilia!$D$2:$D$89,$C6,brasilia!$F$2:$F$89,L$1)
*IF($A$2="PRCP",COUNTIFS(brasilia!$A$2:$A$89,$A$5,brasilia!$D$2:$D$89,$C6,brasilia!$F$2:$F$89,L$1),0.1),NA())</f>
        <v>#N/A</v>
      </c>
      <c r="M6" t="e">
        <f ca="1">IFERROR(AVERAGEIFS(OFFSET(brasilia!$A$1,1,MATCH($A$2,brasilia!$B$1:$J$1,0),88),brasilia!$A$2:$A$89,$A$5,brasilia!$D$2:$D$89,$C6,brasilia!$F$2:$F$89,M$1)
*IF($A$2="PRCP",COUNTIFS(brasilia!$A$2:$A$89,$A$5,brasilia!$D$2:$D$89,$C6,brasilia!$F$2:$F$89,M$1),0.1),NA())</f>
        <v>#N/A</v>
      </c>
      <c r="N6" t="e">
        <f ca="1">IFERROR(AVERAGEIFS(OFFSET(brasilia!$A$1,1,MATCH($A$2,brasilia!$B$1:$J$1,0),88),brasilia!$A$2:$A$89,$A$5,brasilia!$D$2:$D$89,$C6,brasilia!$F$2:$F$89,N$1)
*IF($A$2="PRCP",COUNTIFS(brasilia!$A$2:$A$89,$A$5,brasilia!$D$2:$D$89,$C6,brasilia!$F$2:$F$89,N$1),0.1),NA())</f>
        <v>#N/A</v>
      </c>
      <c r="O6" t="e">
        <f ca="1">IFERROR(AVERAGEIFS(OFFSET(brasilia!$A$1,1,MATCH($A$2,brasilia!$B$1:$J$1,0),88),brasilia!$A$2:$A$89,$A$5,brasilia!$D$2:$D$89,$C6,brasilia!$F$2:$F$89,O$1)
*IF($A$2="PRCP",COUNTIFS(brasilia!$A$2:$A$89,$A$5,brasilia!$D$2:$D$89,$C6,brasilia!$F$2:$F$89,O$1),0.1),NA())</f>
        <v>#N/A</v>
      </c>
      <c r="P6" t="e">
        <f ca="1">IFERROR(AVERAGEIFS(OFFSET(brasilia!$A$1,1,MATCH($A$2,brasilia!$B$1:$J$1,0),88),brasilia!$A$2:$A$89,$A$5,brasilia!$D$2:$D$89,$C6,brasilia!$F$2:$F$89,P$1)
*IF($A$2="PRCP",COUNTIFS(brasilia!$A$2:$A$89,$A$5,brasilia!$D$2:$D$89,$C6,brasilia!$F$2:$F$89,P$1),0.1),NA())</f>
        <v>#N/A</v>
      </c>
      <c r="Q6" t="e">
        <f ca="1">IFERROR(AVERAGEIFS(OFFSET(brasilia!$A$1,1,MATCH($A$2,brasilia!$B$1:$J$1,0),88),brasilia!$A$2:$A$89,$A$5,brasilia!$D$2:$D$89,$C6,brasilia!$F$2:$F$89,Q$1)
*IF($A$2="PRCP",COUNTIFS(brasilia!$A$2:$A$89,$A$5,brasilia!$D$2:$D$89,$C6,brasilia!$F$2:$F$89,Q$1),0.1),NA())</f>
        <v>#N/A</v>
      </c>
      <c r="R6" t="e">
        <f ca="1">IFERROR(AVERAGEIFS(OFFSET(brasilia!$A$1,1,MATCH($A$2,brasilia!$B$1:$J$1,0),88),brasilia!$A$2:$A$89,$A$5,brasilia!$D$2:$D$89,$C6,brasilia!$F$2:$F$89,R$1)
*IF($A$2="PRCP",COUNTIFS(brasilia!$A$2:$A$89,$A$5,brasilia!$D$2:$D$89,$C6,brasilia!$F$2:$F$89,R$1),0.1),NA())</f>
        <v>#N/A</v>
      </c>
      <c r="S6" t="e">
        <f ca="1">IFERROR(AVERAGEIFS(OFFSET(brasilia!$A$1,1,MATCH($A$2,brasilia!$B$1:$J$1,0),88),brasilia!$A$2:$A$89,$A$5,brasilia!$D$2:$D$89,$C6,brasilia!$F$2:$F$89,S$1)
*IF($A$2="PRCP",COUNTIFS(brasilia!$A$2:$A$89,$A$5,brasilia!$D$2:$D$89,$C6,brasilia!$F$2:$F$89,S$1),0.1),NA())</f>
        <v>#N/A</v>
      </c>
      <c r="T6" t="e">
        <f ca="1">IFERROR(AVERAGEIFS(OFFSET(brasilia!$A$1,1,MATCH($A$2,brasilia!$B$1:$J$1,0),88),brasilia!$A$2:$A$89,$A$5,brasilia!$D$2:$D$89,$C6,brasilia!$F$2:$F$89,T$1)
*IF($A$2="PRCP",COUNTIFS(brasilia!$A$2:$A$89,$A$5,brasilia!$D$2:$D$89,$C6,brasilia!$F$2:$F$89,T$1),0.1),NA())</f>
        <v>#N/A</v>
      </c>
      <c r="U6" t="e">
        <f ca="1">IFERROR(AVERAGEIFS(OFFSET(brasilia!$A$1,1,MATCH($A$2,brasilia!$B$1:$J$1,0),88),brasilia!$A$2:$A$89,$A$5,brasilia!$D$2:$D$89,$C6,brasilia!$F$2:$F$89,U$1)
*IF($A$2="PRCP",COUNTIFS(brasilia!$A$2:$A$89,$A$5,brasilia!$D$2:$D$89,$C6,brasilia!$F$2:$F$89,U$1),0.1),NA())</f>
        <v>#N/A</v>
      </c>
      <c r="V6" t="e">
        <f ca="1">IFERROR(AVERAGEIFS(OFFSET(brasilia!$A$1,1,MATCH($A$2,brasilia!$B$1:$J$1,0),88),brasilia!$A$2:$A$89,$A$5,brasilia!$D$2:$D$89,$C6,brasilia!$F$2:$F$89,V$1)
*IF($A$2="PRCP",COUNTIFS(brasilia!$A$2:$A$89,$A$5,brasilia!$D$2:$D$89,$C6,brasilia!$F$2:$F$89,V$1),0.1),NA())</f>
        <v>#N/A</v>
      </c>
    </row>
    <row r="7" spans="1:22" x14ac:dyDescent="0.25">
      <c r="A7" t="s">
        <v>26</v>
      </c>
      <c r="C7">
        <f t="shared" si="1"/>
        <v>1986</v>
      </c>
      <c r="D7" t="e">
        <f ca="1">IFERROR(AVERAGEIFS(OFFSET(brasilia!$A$1,1,MATCH($A$2,brasilia!$B$1:$J$1,0),88),brasilia!$A$2:$A$89,$A$5,brasilia!$D$2:$D$89,$C7)
*IF($A$2="PRCP",COUNTIFS(brasilia!$A$2:$A$89,$A$5,brasilia!$D$2:$D$89,$C7),0.1),NA())</f>
        <v>#N/A</v>
      </c>
      <c r="F7" t="e">
        <f ca="1">IFERROR(AVERAGEIFS(OFFSET(brasilia!$A$1,1,MATCH($A$2,brasilia!$B$1:$J$1,0),88),brasilia!$A$2:$A$89,$A$5,brasilia!$D$2:$D$89,$C7,brasilia!$E$2:$E$89,F$1)
*IF($A$2="PRCP",COUNTIFS(brasilia!$A$2:$A$89,$A$5,brasilia!$D$2:$D$89,$C7,brasilia!$E$2:$E$89,F$1),0.1),NA())</f>
        <v>#N/A</v>
      </c>
      <c r="G7" t="e">
        <f ca="1">IFERROR(AVERAGEIFS(OFFSET(brasilia!$A$1,1,MATCH($A$2,brasilia!$B$1:$J$1,0),88),brasilia!$A$2:$A$89,$A$5,brasilia!$D$2:$D$89,$C7,brasilia!$E$2:$E$89,G$1)
*IF($A$2="PRCP",COUNTIFS(brasilia!$A$2:$A$89,$A$5,brasilia!$D$2:$D$89,$C7,brasilia!$E$2:$E$89,G$1),0.1),NA())</f>
        <v>#N/A</v>
      </c>
      <c r="H7" t="e">
        <f ca="1">IFERROR(AVERAGEIFS(OFFSET(brasilia!$A$1,1,MATCH($A$2,brasilia!$B$1:$J$1,0),88),brasilia!$A$2:$A$89,$A$5,brasilia!$D$2:$D$89,$C7,brasilia!$E$2:$E$89,H$1)
*IF($A$2="PRCP",COUNTIFS(brasilia!$A$2:$A$89,$A$5,brasilia!$D$2:$D$89,$C7,brasilia!$E$2:$E$89,H$1),0.1),NA())</f>
        <v>#N/A</v>
      </c>
      <c r="I7" t="e">
        <f ca="1">IFERROR(AVERAGEIFS(OFFSET(brasilia!$A$1,1,MATCH($A$2,brasilia!$B$1:$J$1,0),88),brasilia!$A$2:$A$89,$A$5,brasilia!$D$2:$D$89,$C7,brasilia!$E$2:$E$89,I$1)
*IF($A$2="PRCP",COUNTIFS(brasilia!$A$2:$A$89,$A$5,brasilia!$D$2:$D$89,$C7,brasilia!$E$2:$E$89,I$1),0.1),NA())</f>
        <v>#N/A</v>
      </c>
      <c r="K7" t="e">
        <f ca="1">IFERROR(AVERAGEIFS(OFFSET(brasilia!$A$1,1,MATCH($A$2,brasilia!$B$1:$J$1,0),88),brasilia!$A$2:$A$89,$A$5,brasilia!$D$2:$D$89,$C7,brasilia!$F$2:$F$89,K$1)
*IF($A$2="PRCP",COUNTIFS(brasilia!$A$2:$A$89,$A$5,brasilia!$D$2:$D$89,$C7,brasilia!$F$2:$F$89,K$1),0.1),NA())</f>
        <v>#N/A</v>
      </c>
      <c r="L7" t="e">
        <f ca="1">IFERROR(AVERAGEIFS(OFFSET(brasilia!$A$1,1,MATCH($A$2,brasilia!$B$1:$J$1,0),88),brasilia!$A$2:$A$89,$A$5,brasilia!$D$2:$D$89,$C7,brasilia!$F$2:$F$89,L$1)
*IF($A$2="PRCP",COUNTIFS(brasilia!$A$2:$A$89,$A$5,brasilia!$D$2:$D$89,$C7,brasilia!$F$2:$F$89,L$1),0.1),NA())</f>
        <v>#N/A</v>
      </c>
      <c r="M7" t="e">
        <f ca="1">IFERROR(AVERAGEIFS(OFFSET(brasilia!$A$1,1,MATCH($A$2,brasilia!$B$1:$J$1,0),88),brasilia!$A$2:$A$89,$A$5,brasilia!$D$2:$D$89,$C7,brasilia!$F$2:$F$89,M$1)
*IF($A$2="PRCP",COUNTIFS(brasilia!$A$2:$A$89,$A$5,brasilia!$D$2:$D$89,$C7,brasilia!$F$2:$F$89,M$1),0.1),NA())</f>
        <v>#N/A</v>
      </c>
      <c r="N7" t="e">
        <f ca="1">IFERROR(AVERAGEIFS(OFFSET(brasilia!$A$1,1,MATCH($A$2,brasilia!$B$1:$J$1,0),88),brasilia!$A$2:$A$89,$A$5,brasilia!$D$2:$D$89,$C7,brasilia!$F$2:$F$89,N$1)
*IF($A$2="PRCP",COUNTIFS(brasilia!$A$2:$A$89,$A$5,brasilia!$D$2:$D$89,$C7,brasilia!$F$2:$F$89,N$1),0.1),NA())</f>
        <v>#N/A</v>
      </c>
      <c r="O7" t="e">
        <f ca="1">IFERROR(AVERAGEIFS(OFFSET(brasilia!$A$1,1,MATCH($A$2,brasilia!$B$1:$J$1,0),88),brasilia!$A$2:$A$89,$A$5,brasilia!$D$2:$D$89,$C7,brasilia!$F$2:$F$89,O$1)
*IF($A$2="PRCP",COUNTIFS(brasilia!$A$2:$A$89,$A$5,brasilia!$D$2:$D$89,$C7,brasilia!$F$2:$F$89,O$1),0.1),NA())</f>
        <v>#N/A</v>
      </c>
      <c r="P7" t="e">
        <f ca="1">IFERROR(AVERAGEIFS(OFFSET(brasilia!$A$1,1,MATCH($A$2,brasilia!$B$1:$J$1,0),88),brasilia!$A$2:$A$89,$A$5,brasilia!$D$2:$D$89,$C7,brasilia!$F$2:$F$89,P$1)
*IF($A$2="PRCP",COUNTIFS(brasilia!$A$2:$A$89,$A$5,brasilia!$D$2:$D$89,$C7,brasilia!$F$2:$F$89,P$1),0.1),NA())</f>
        <v>#N/A</v>
      </c>
      <c r="Q7" t="e">
        <f ca="1">IFERROR(AVERAGEIFS(OFFSET(brasilia!$A$1,1,MATCH($A$2,brasilia!$B$1:$J$1,0),88),brasilia!$A$2:$A$89,$A$5,brasilia!$D$2:$D$89,$C7,brasilia!$F$2:$F$89,Q$1)
*IF($A$2="PRCP",COUNTIFS(brasilia!$A$2:$A$89,$A$5,brasilia!$D$2:$D$89,$C7,brasilia!$F$2:$F$89,Q$1),0.1),NA())</f>
        <v>#N/A</v>
      </c>
      <c r="R7" t="e">
        <f ca="1">IFERROR(AVERAGEIFS(OFFSET(brasilia!$A$1,1,MATCH($A$2,brasilia!$B$1:$J$1,0),88),brasilia!$A$2:$A$89,$A$5,brasilia!$D$2:$D$89,$C7,brasilia!$F$2:$F$89,R$1)
*IF($A$2="PRCP",COUNTIFS(brasilia!$A$2:$A$89,$A$5,brasilia!$D$2:$D$89,$C7,brasilia!$F$2:$F$89,R$1),0.1),NA())</f>
        <v>#N/A</v>
      </c>
      <c r="S7" t="e">
        <f ca="1">IFERROR(AVERAGEIFS(OFFSET(brasilia!$A$1,1,MATCH($A$2,brasilia!$B$1:$J$1,0),88),brasilia!$A$2:$A$89,$A$5,brasilia!$D$2:$D$89,$C7,brasilia!$F$2:$F$89,S$1)
*IF($A$2="PRCP",COUNTIFS(brasilia!$A$2:$A$89,$A$5,brasilia!$D$2:$D$89,$C7,brasilia!$F$2:$F$89,S$1),0.1),NA())</f>
        <v>#N/A</v>
      </c>
      <c r="T7" t="e">
        <f ca="1">IFERROR(AVERAGEIFS(OFFSET(brasilia!$A$1,1,MATCH($A$2,brasilia!$B$1:$J$1,0),88),brasilia!$A$2:$A$89,$A$5,brasilia!$D$2:$D$89,$C7,brasilia!$F$2:$F$89,T$1)
*IF($A$2="PRCP",COUNTIFS(brasilia!$A$2:$A$89,$A$5,brasilia!$D$2:$D$89,$C7,brasilia!$F$2:$F$89,T$1),0.1),NA())</f>
        <v>#N/A</v>
      </c>
      <c r="U7" t="e">
        <f ca="1">IFERROR(AVERAGEIFS(OFFSET(brasilia!$A$1,1,MATCH($A$2,brasilia!$B$1:$J$1,0),88),brasilia!$A$2:$A$89,$A$5,brasilia!$D$2:$D$89,$C7,brasilia!$F$2:$F$89,U$1)
*IF($A$2="PRCP",COUNTIFS(brasilia!$A$2:$A$89,$A$5,brasilia!$D$2:$D$89,$C7,brasilia!$F$2:$F$89,U$1),0.1),NA())</f>
        <v>#N/A</v>
      </c>
      <c r="V7" t="e">
        <f ca="1">IFERROR(AVERAGEIFS(OFFSET(brasilia!$A$1,1,MATCH($A$2,brasilia!$B$1:$J$1,0),88),brasilia!$A$2:$A$89,$A$5,brasilia!$D$2:$D$89,$C7,brasilia!$F$2:$F$89,V$1)
*IF($A$2="PRCP",COUNTIFS(brasilia!$A$2:$A$89,$A$5,brasilia!$D$2:$D$89,$C7,brasilia!$F$2:$F$89,V$1),0.1),NA())</f>
        <v>#N/A</v>
      </c>
    </row>
    <row r="8" spans="1:22" x14ac:dyDescent="0.25">
      <c r="A8" t="str">
        <f>VLOOKUP($A$5,Index!$A$2:$B$8,2,FALSE)</f>
        <v>PIRENOPOLIS, BR</v>
      </c>
      <c r="C8">
        <f t="shared" si="1"/>
        <v>1987</v>
      </c>
      <c r="D8" t="e">
        <f ca="1">IFERROR(AVERAGEIFS(OFFSET(brasilia!$A$1,1,MATCH($A$2,brasilia!$B$1:$J$1,0),88),brasilia!$A$2:$A$89,$A$5,brasilia!$D$2:$D$89,$C8)
*IF($A$2="PRCP",COUNTIFS(brasilia!$A$2:$A$89,$A$5,brasilia!$D$2:$D$89,$C8),0.1),NA())</f>
        <v>#N/A</v>
      </c>
      <c r="F8" t="e">
        <f ca="1">IFERROR(AVERAGEIFS(OFFSET(brasilia!$A$1,1,MATCH($A$2,brasilia!$B$1:$J$1,0),88),brasilia!$A$2:$A$89,$A$5,brasilia!$D$2:$D$89,$C8,brasilia!$E$2:$E$89,F$1)
*IF($A$2="PRCP",COUNTIFS(brasilia!$A$2:$A$89,$A$5,brasilia!$D$2:$D$89,$C8,brasilia!$E$2:$E$89,F$1),0.1),NA())</f>
        <v>#N/A</v>
      </c>
      <c r="G8" t="e">
        <f ca="1">IFERROR(AVERAGEIFS(OFFSET(brasilia!$A$1,1,MATCH($A$2,brasilia!$B$1:$J$1,0),88),brasilia!$A$2:$A$89,$A$5,brasilia!$D$2:$D$89,$C8,brasilia!$E$2:$E$89,G$1)
*IF($A$2="PRCP",COUNTIFS(brasilia!$A$2:$A$89,$A$5,brasilia!$D$2:$D$89,$C8,brasilia!$E$2:$E$89,G$1),0.1),NA())</f>
        <v>#N/A</v>
      </c>
      <c r="H8" t="e">
        <f ca="1">IFERROR(AVERAGEIFS(OFFSET(brasilia!$A$1,1,MATCH($A$2,brasilia!$B$1:$J$1,0),88),brasilia!$A$2:$A$89,$A$5,brasilia!$D$2:$D$89,$C8,brasilia!$E$2:$E$89,H$1)
*IF($A$2="PRCP",COUNTIFS(brasilia!$A$2:$A$89,$A$5,brasilia!$D$2:$D$89,$C8,brasilia!$E$2:$E$89,H$1),0.1),NA())</f>
        <v>#N/A</v>
      </c>
      <c r="I8" t="e">
        <f ca="1">IFERROR(AVERAGEIFS(OFFSET(brasilia!$A$1,1,MATCH($A$2,brasilia!$B$1:$J$1,0),88),brasilia!$A$2:$A$89,$A$5,brasilia!$D$2:$D$89,$C8,brasilia!$E$2:$E$89,I$1)
*IF($A$2="PRCP",COUNTIFS(brasilia!$A$2:$A$89,$A$5,brasilia!$D$2:$D$89,$C8,brasilia!$E$2:$E$89,I$1),0.1),NA())</f>
        <v>#N/A</v>
      </c>
      <c r="K8" t="e">
        <f ca="1">IFERROR(AVERAGEIFS(OFFSET(brasilia!$A$1,1,MATCH($A$2,brasilia!$B$1:$J$1,0),88),brasilia!$A$2:$A$89,$A$5,brasilia!$D$2:$D$89,$C8,brasilia!$F$2:$F$89,K$1)
*IF($A$2="PRCP",COUNTIFS(brasilia!$A$2:$A$89,$A$5,brasilia!$D$2:$D$89,$C8,brasilia!$F$2:$F$89,K$1),0.1),NA())</f>
        <v>#N/A</v>
      </c>
      <c r="L8" t="e">
        <f ca="1">IFERROR(AVERAGEIFS(OFFSET(brasilia!$A$1,1,MATCH($A$2,brasilia!$B$1:$J$1,0),88),brasilia!$A$2:$A$89,$A$5,brasilia!$D$2:$D$89,$C8,brasilia!$F$2:$F$89,L$1)
*IF($A$2="PRCP",COUNTIFS(brasilia!$A$2:$A$89,$A$5,brasilia!$D$2:$D$89,$C8,brasilia!$F$2:$F$89,L$1),0.1),NA())</f>
        <v>#N/A</v>
      </c>
      <c r="M8" t="e">
        <f ca="1">IFERROR(AVERAGEIFS(OFFSET(brasilia!$A$1,1,MATCH($A$2,brasilia!$B$1:$J$1,0),88),brasilia!$A$2:$A$89,$A$5,brasilia!$D$2:$D$89,$C8,brasilia!$F$2:$F$89,M$1)
*IF($A$2="PRCP",COUNTIFS(brasilia!$A$2:$A$89,$A$5,brasilia!$D$2:$D$89,$C8,brasilia!$F$2:$F$89,M$1),0.1),NA())</f>
        <v>#N/A</v>
      </c>
      <c r="N8" t="e">
        <f ca="1">IFERROR(AVERAGEIFS(OFFSET(brasilia!$A$1,1,MATCH($A$2,brasilia!$B$1:$J$1,0),88),brasilia!$A$2:$A$89,$A$5,brasilia!$D$2:$D$89,$C8,brasilia!$F$2:$F$89,N$1)
*IF($A$2="PRCP",COUNTIFS(brasilia!$A$2:$A$89,$A$5,brasilia!$D$2:$D$89,$C8,brasilia!$F$2:$F$89,N$1),0.1),NA())</f>
        <v>#N/A</v>
      </c>
      <c r="O8" t="e">
        <f ca="1">IFERROR(AVERAGEIFS(OFFSET(brasilia!$A$1,1,MATCH($A$2,brasilia!$B$1:$J$1,0),88),brasilia!$A$2:$A$89,$A$5,brasilia!$D$2:$D$89,$C8,brasilia!$F$2:$F$89,O$1)
*IF($A$2="PRCP",COUNTIFS(brasilia!$A$2:$A$89,$A$5,brasilia!$D$2:$D$89,$C8,brasilia!$F$2:$F$89,O$1),0.1),NA())</f>
        <v>#N/A</v>
      </c>
      <c r="P8" t="e">
        <f ca="1">IFERROR(AVERAGEIFS(OFFSET(brasilia!$A$1,1,MATCH($A$2,brasilia!$B$1:$J$1,0),88),brasilia!$A$2:$A$89,$A$5,brasilia!$D$2:$D$89,$C8,brasilia!$F$2:$F$89,P$1)
*IF($A$2="PRCP",COUNTIFS(brasilia!$A$2:$A$89,$A$5,brasilia!$D$2:$D$89,$C8,brasilia!$F$2:$F$89,P$1),0.1),NA())</f>
        <v>#N/A</v>
      </c>
      <c r="Q8" t="e">
        <f ca="1">IFERROR(AVERAGEIFS(OFFSET(brasilia!$A$1,1,MATCH($A$2,brasilia!$B$1:$J$1,0),88),brasilia!$A$2:$A$89,$A$5,brasilia!$D$2:$D$89,$C8,brasilia!$F$2:$F$89,Q$1)
*IF($A$2="PRCP",COUNTIFS(brasilia!$A$2:$A$89,$A$5,brasilia!$D$2:$D$89,$C8,brasilia!$F$2:$F$89,Q$1),0.1),NA())</f>
        <v>#N/A</v>
      </c>
      <c r="R8" t="e">
        <f ca="1">IFERROR(AVERAGEIFS(OFFSET(brasilia!$A$1,1,MATCH($A$2,brasilia!$B$1:$J$1,0),88),brasilia!$A$2:$A$89,$A$5,brasilia!$D$2:$D$89,$C8,brasilia!$F$2:$F$89,R$1)
*IF($A$2="PRCP",COUNTIFS(brasilia!$A$2:$A$89,$A$5,brasilia!$D$2:$D$89,$C8,brasilia!$F$2:$F$89,R$1),0.1),NA())</f>
        <v>#N/A</v>
      </c>
      <c r="S8" t="e">
        <f ca="1">IFERROR(AVERAGEIFS(OFFSET(brasilia!$A$1,1,MATCH($A$2,brasilia!$B$1:$J$1,0),88),brasilia!$A$2:$A$89,$A$5,brasilia!$D$2:$D$89,$C8,brasilia!$F$2:$F$89,S$1)
*IF($A$2="PRCP",COUNTIFS(brasilia!$A$2:$A$89,$A$5,brasilia!$D$2:$D$89,$C8,brasilia!$F$2:$F$89,S$1),0.1),NA())</f>
        <v>#N/A</v>
      </c>
      <c r="T8" t="e">
        <f ca="1">IFERROR(AVERAGEIFS(OFFSET(brasilia!$A$1,1,MATCH($A$2,brasilia!$B$1:$J$1,0),88),brasilia!$A$2:$A$89,$A$5,brasilia!$D$2:$D$89,$C8,brasilia!$F$2:$F$89,T$1)
*IF($A$2="PRCP",COUNTIFS(brasilia!$A$2:$A$89,$A$5,brasilia!$D$2:$D$89,$C8,brasilia!$F$2:$F$89,T$1),0.1),NA())</f>
        <v>#N/A</v>
      </c>
      <c r="U8" t="e">
        <f ca="1">IFERROR(AVERAGEIFS(OFFSET(brasilia!$A$1,1,MATCH($A$2,brasilia!$B$1:$J$1,0),88),brasilia!$A$2:$A$89,$A$5,brasilia!$D$2:$D$89,$C8,brasilia!$F$2:$F$89,U$1)
*IF($A$2="PRCP",COUNTIFS(brasilia!$A$2:$A$89,$A$5,brasilia!$D$2:$D$89,$C8,brasilia!$F$2:$F$89,U$1),0.1),NA())</f>
        <v>#N/A</v>
      </c>
      <c r="V8" t="e">
        <f ca="1">IFERROR(AVERAGEIFS(OFFSET(brasilia!$A$1,1,MATCH($A$2,brasilia!$B$1:$J$1,0),88),brasilia!$A$2:$A$89,$A$5,brasilia!$D$2:$D$89,$C8,brasilia!$F$2:$F$89,V$1)
*IF($A$2="PRCP",COUNTIFS(brasilia!$A$2:$A$89,$A$5,brasilia!$D$2:$D$89,$C8,brasilia!$F$2:$F$89,V$1),0.1),NA())</f>
        <v>#N/A</v>
      </c>
    </row>
    <row r="9" spans="1:22" x14ac:dyDescent="0.25">
      <c r="C9">
        <f t="shared" si="1"/>
        <v>1988</v>
      </c>
      <c r="D9" t="e">
        <f ca="1">IFERROR(AVERAGEIFS(OFFSET(brasilia!$A$1,1,MATCH($A$2,brasilia!$B$1:$J$1,0),88),brasilia!$A$2:$A$89,$A$5,brasilia!$D$2:$D$89,$C9)
*IF($A$2="PRCP",COUNTIFS(brasilia!$A$2:$A$89,$A$5,brasilia!$D$2:$D$89,$C9),0.1),NA())</f>
        <v>#N/A</v>
      </c>
      <c r="F9" t="e">
        <f ca="1">IFERROR(AVERAGEIFS(OFFSET(brasilia!$A$1,1,MATCH($A$2,brasilia!$B$1:$J$1,0),88),brasilia!$A$2:$A$89,$A$5,brasilia!$D$2:$D$89,$C9,brasilia!$E$2:$E$89,F$1)
*IF($A$2="PRCP",COUNTIFS(brasilia!$A$2:$A$89,$A$5,brasilia!$D$2:$D$89,$C9,brasilia!$E$2:$E$89,F$1),0.1),NA())</f>
        <v>#N/A</v>
      </c>
      <c r="G9" t="e">
        <f ca="1">IFERROR(AVERAGEIFS(OFFSET(brasilia!$A$1,1,MATCH($A$2,brasilia!$B$1:$J$1,0),88),brasilia!$A$2:$A$89,$A$5,brasilia!$D$2:$D$89,$C9,brasilia!$E$2:$E$89,G$1)
*IF($A$2="PRCP",COUNTIFS(brasilia!$A$2:$A$89,$A$5,brasilia!$D$2:$D$89,$C9,brasilia!$E$2:$E$89,G$1),0.1),NA())</f>
        <v>#N/A</v>
      </c>
      <c r="H9" t="e">
        <f ca="1">IFERROR(AVERAGEIFS(OFFSET(brasilia!$A$1,1,MATCH($A$2,brasilia!$B$1:$J$1,0),88),brasilia!$A$2:$A$89,$A$5,brasilia!$D$2:$D$89,$C9,brasilia!$E$2:$E$89,H$1)
*IF($A$2="PRCP",COUNTIFS(brasilia!$A$2:$A$89,$A$5,brasilia!$D$2:$D$89,$C9,brasilia!$E$2:$E$89,H$1),0.1),NA())</f>
        <v>#N/A</v>
      </c>
      <c r="I9" t="e">
        <f ca="1">IFERROR(AVERAGEIFS(OFFSET(brasilia!$A$1,1,MATCH($A$2,brasilia!$B$1:$J$1,0),88),brasilia!$A$2:$A$89,$A$5,brasilia!$D$2:$D$89,$C9,brasilia!$E$2:$E$89,I$1)
*IF($A$2="PRCP",COUNTIFS(brasilia!$A$2:$A$89,$A$5,brasilia!$D$2:$D$89,$C9,brasilia!$E$2:$E$89,I$1),0.1),NA())</f>
        <v>#N/A</v>
      </c>
      <c r="K9" t="e">
        <f ca="1">IFERROR(AVERAGEIFS(OFFSET(brasilia!$A$1,1,MATCH($A$2,brasilia!$B$1:$J$1,0),88),brasilia!$A$2:$A$89,$A$5,brasilia!$D$2:$D$89,$C9,brasilia!$F$2:$F$89,K$1)
*IF($A$2="PRCP",COUNTIFS(brasilia!$A$2:$A$89,$A$5,brasilia!$D$2:$D$89,$C9,brasilia!$F$2:$F$89,K$1),0.1),NA())</f>
        <v>#N/A</v>
      </c>
      <c r="L9" t="e">
        <f ca="1">IFERROR(AVERAGEIFS(OFFSET(brasilia!$A$1,1,MATCH($A$2,brasilia!$B$1:$J$1,0),88),brasilia!$A$2:$A$89,$A$5,brasilia!$D$2:$D$89,$C9,brasilia!$F$2:$F$89,L$1)
*IF($A$2="PRCP",COUNTIFS(brasilia!$A$2:$A$89,$A$5,brasilia!$D$2:$D$89,$C9,brasilia!$F$2:$F$89,L$1),0.1),NA())</f>
        <v>#N/A</v>
      </c>
      <c r="M9" t="e">
        <f ca="1">IFERROR(AVERAGEIFS(OFFSET(brasilia!$A$1,1,MATCH($A$2,brasilia!$B$1:$J$1,0),88),brasilia!$A$2:$A$89,$A$5,brasilia!$D$2:$D$89,$C9,brasilia!$F$2:$F$89,M$1)
*IF($A$2="PRCP",COUNTIFS(brasilia!$A$2:$A$89,$A$5,brasilia!$D$2:$D$89,$C9,brasilia!$F$2:$F$89,M$1),0.1),NA())</f>
        <v>#N/A</v>
      </c>
      <c r="N9" t="e">
        <f ca="1">IFERROR(AVERAGEIFS(OFFSET(brasilia!$A$1,1,MATCH($A$2,brasilia!$B$1:$J$1,0),88),brasilia!$A$2:$A$89,$A$5,brasilia!$D$2:$D$89,$C9,brasilia!$F$2:$F$89,N$1)
*IF($A$2="PRCP",COUNTIFS(brasilia!$A$2:$A$89,$A$5,brasilia!$D$2:$D$89,$C9,brasilia!$F$2:$F$89,N$1),0.1),NA())</f>
        <v>#N/A</v>
      </c>
      <c r="O9" t="e">
        <f ca="1">IFERROR(AVERAGEIFS(OFFSET(brasilia!$A$1,1,MATCH($A$2,brasilia!$B$1:$J$1,0),88),brasilia!$A$2:$A$89,$A$5,brasilia!$D$2:$D$89,$C9,brasilia!$F$2:$F$89,O$1)
*IF($A$2="PRCP",COUNTIFS(brasilia!$A$2:$A$89,$A$5,brasilia!$D$2:$D$89,$C9,brasilia!$F$2:$F$89,O$1),0.1),NA())</f>
        <v>#N/A</v>
      </c>
      <c r="P9" t="e">
        <f ca="1">IFERROR(AVERAGEIFS(OFFSET(brasilia!$A$1,1,MATCH($A$2,brasilia!$B$1:$J$1,0),88),brasilia!$A$2:$A$89,$A$5,brasilia!$D$2:$D$89,$C9,brasilia!$F$2:$F$89,P$1)
*IF($A$2="PRCP",COUNTIFS(brasilia!$A$2:$A$89,$A$5,brasilia!$D$2:$D$89,$C9,brasilia!$F$2:$F$89,P$1),0.1),NA())</f>
        <v>#N/A</v>
      </c>
      <c r="Q9" t="e">
        <f ca="1">IFERROR(AVERAGEIFS(OFFSET(brasilia!$A$1,1,MATCH($A$2,brasilia!$B$1:$J$1,0),88),brasilia!$A$2:$A$89,$A$5,brasilia!$D$2:$D$89,$C9,brasilia!$F$2:$F$89,Q$1)
*IF($A$2="PRCP",COUNTIFS(brasilia!$A$2:$A$89,$A$5,brasilia!$D$2:$D$89,$C9,brasilia!$F$2:$F$89,Q$1),0.1),NA())</f>
        <v>#N/A</v>
      </c>
      <c r="R9" t="e">
        <f ca="1">IFERROR(AVERAGEIFS(OFFSET(brasilia!$A$1,1,MATCH($A$2,brasilia!$B$1:$J$1,0),88),brasilia!$A$2:$A$89,$A$5,brasilia!$D$2:$D$89,$C9,brasilia!$F$2:$F$89,R$1)
*IF($A$2="PRCP",COUNTIFS(brasilia!$A$2:$A$89,$A$5,brasilia!$D$2:$D$89,$C9,brasilia!$F$2:$F$89,R$1),0.1),NA())</f>
        <v>#N/A</v>
      </c>
      <c r="S9" t="e">
        <f ca="1">IFERROR(AVERAGEIFS(OFFSET(brasilia!$A$1,1,MATCH($A$2,brasilia!$B$1:$J$1,0),88),brasilia!$A$2:$A$89,$A$5,brasilia!$D$2:$D$89,$C9,brasilia!$F$2:$F$89,S$1)
*IF($A$2="PRCP",COUNTIFS(brasilia!$A$2:$A$89,$A$5,brasilia!$D$2:$D$89,$C9,brasilia!$F$2:$F$89,S$1),0.1),NA())</f>
        <v>#N/A</v>
      </c>
      <c r="T9" t="e">
        <f ca="1">IFERROR(AVERAGEIFS(OFFSET(brasilia!$A$1,1,MATCH($A$2,brasilia!$B$1:$J$1,0),88),brasilia!$A$2:$A$89,$A$5,brasilia!$D$2:$D$89,$C9,brasilia!$F$2:$F$89,T$1)
*IF($A$2="PRCP",COUNTIFS(brasilia!$A$2:$A$89,$A$5,brasilia!$D$2:$D$89,$C9,brasilia!$F$2:$F$89,T$1),0.1),NA())</f>
        <v>#N/A</v>
      </c>
      <c r="U9" t="e">
        <f ca="1">IFERROR(AVERAGEIFS(OFFSET(brasilia!$A$1,1,MATCH($A$2,brasilia!$B$1:$J$1,0),88),brasilia!$A$2:$A$89,$A$5,brasilia!$D$2:$D$89,$C9,brasilia!$F$2:$F$89,U$1)
*IF($A$2="PRCP",COUNTIFS(brasilia!$A$2:$A$89,$A$5,brasilia!$D$2:$D$89,$C9,brasilia!$F$2:$F$89,U$1),0.1),NA())</f>
        <v>#N/A</v>
      </c>
      <c r="V9" t="e">
        <f ca="1">IFERROR(AVERAGEIFS(OFFSET(brasilia!$A$1,1,MATCH($A$2,brasilia!$B$1:$J$1,0),88),brasilia!$A$2:$A$89,$A$5,brasilia!$D$2:$D$89,$C9,brasilia!$F$2:$F$89,V$1)
*IF($A$2="PRCP",COUNTIFS(brasilia!$A$2:$A$89,$A$5,brasilia!$D$2:$D$89,$C9,brasilia!$F$2:$F$89,V$1),0.1),NA())</f>
        <v>#N/A</v>
      </c>
    </row>
    <row r="10" spans="1:22" x14ac:dyDescent="0.25">
      <c r="C10">
        <f t="shared" si="1"/>
        <v>1989</v>
      </c>
      <c r="D10" t="e">
        <f ca="1">IFERROR(AVERAGEIFS(OFFSET(brasilia!$A$1,1,MATCH($A$2,brasilia!$B$1:$J$1,0),88),brasilia!$A$2:$A$89,$A$5,brasilia!$D$2:$D$89,$C10)
*IF($A$2="PRCP",COUNTIFS(brasilia!$A$2:$A$89,$A$5,brasilia!$D$2:$D$89,$C10),0.1),NA())</f>
        <v>#N/A</v>
      </c>
      <c r="F10" t="e">
        <f ca="1">IFERROR(AVERAGEIFS(OFFSET(brasilia!$A$1,1,MATCH($A$2,brasilia!$B$1:$J$1,0),88),brasilia!$A$2:$A$89,$A$5,brasilia!$D$2:$D$89,$C10,brasilia!$E$2:$E$89,F$1)
*IF($A$2="PRCP",COUNTIFS(brasilia!$A$2:$A$89,$A$5,brasilia!$D$2:$D$89,$C10,brasilia!$E$2:$E$89,F$1),0.1),NA())</f>
        <v>#N/A</v>
      </c>
      <c r="G10" t="e">
        <f ca="1">IFERROR(AVERAGEIFS(OFFSET(brasilia!$A$1,1,MATCH($A$2,brasilia!$B$1:$J$1,0),88),brasilia!$A$2:$A$89,$A$5,brasilia!$D$2:$D$89,$C10,brasilia!$E$2:$E$89,G$1)
*IF($A$2="PRCP",COUNTIFS(brasilia!$A$2:$A$89,$A$5,brasilia!$D$2:$D$89,$C10,brasilia!$E$2:$E$89,G$1),0.1),NA())</f>
        <v>#N/A</v>
      </c>
      <c r="H10" t="e">
        <f ca="1">IFERROR(AVERAGEIFS(OFFSET(brasilia!$A$1,1,MATCH($A$2,brasilia!$B$1:$J$1,0),88),brasilia!$A$2:$A$89,$A$5,brasilia!$D$2:$D$89,$C10,brasilia!$E$2:$E$89,H$1)
*IF($A$2="PRCP",COUNTIFS(brasilia!$A$2:$A$89,$A$5,brasilia!$D$2:$D$89,$C10,brasilia!$E$2:$E$89,H$1),0.1),NA())</f>
        <v>#N/A</v>
      </c>
      <c r="I10" t="e">
        <f ca="1">IFERROR(AVERAGEIFS(OFFSET(brasilia!$A$1,1,MATCH($A$2,brasilia!$B$1:$J$1,0),88),brasilia!$A$2:$A$89,$A$5,brasilia!$D$2:$D$89,$C10,brasilia!$E$2:$E$89,I$1)
*IF($A$2="PRCP",COUNTIFS(brasilia!$A$2:$A$89,$A$5,brasilia!$D$2:$D$89,$C10,brasilia!$E$2:$E$89,I$1),0.1),NA())</f>
        <v>#N/A</v>
      </c>
      <c r="K10" t="e">
        <f ca="1">IFERROR(AVERAGEIFS(OFFSET(brasilia!$A$1,1,MATCH($A$2,brasilia!$B$1:$J$1,0),88),brasilia!$A$2:$A$89,$A$5,brasilia!$D$2:$D$89,$C10,brasilia!$F$2:$F$89,K$1)
*IF($A$2="PRCP",COUNTIFS(brasilia!$A$2:$A$89,$A$5,brasilia!$D$2:$D$89,$C10,brasilia!$F$2:$F$89,K$1),0.1),NA())</f>
        <v>#N/A</v>
      </c>
      <c r="L10" t="e">
        <f ca="1">IFERROR(AVERAGEIFS(OFFSET(brasilia!$A$1,1,MATCH($A$2,brasilia!$B$1:$J$1,0),88),brasilia!$A$2:$A$89,$A$5,brasilia!$D$2:$D$89,$C10,brasilia!$F$2:$F$89,L$1)
*IF($A$2="PRCP",COUNTIFS(brasilia!$A$2:$A$89,$A$5,brasilia!$D$2:$D$89,$C10,brasilia!$F$2:$F$89,L$1),0.1),NA())</f>
        <v>#N/A</v>
      </c>
      <c r="M10" t="e">
        <f ca="1">IFERROR(AVERAGEIFS(OFFSET(brasilia!$A$1,1,MATCH($A$2,brasilia!$B$1:$J$1,0),88),brasilia!$A$2:$A$89,$A$5,brasilia!$D$2:$D$89,$C10,brasilia!$F$2:$F$89,M$1)
*IF($A$2="PRCP",COUNTIFS(brasilia!$A$2:$A$89,$A$5,brasilia!$D$2:$D$89,$C10,brasilia!$F$2:$F$89,M$1),0.1),NA())</f>
        <v>#N/A</v>
      </c>
      <c r="N10" t="e">
        <f ca="1">IFERROR(AVERAGEIFS(OFFSET(brasilia!$A$1,1,MATCH($A$2,brasilia!$B$1:$J$1,0),88),brasilia!$A$2:$A$89,$A$5,brasilia!$D$2:$D$89,$C10,brasilia!$F$2:$F$89,N$1)
*IF($A$2="PRCP",COUNTIFS(brasilia!$A$2:$A$89,$A$5,brasilia!$D$2:$D$89,$C10,brasilia!$F$2:$F$89,N$1),0.1),NA())</f>
        <v>#N/A</v>
      </c>
      <c r="O10" t="e">
        <f ca="1">IFERROR(AVERAGEIFS(OFFSET(brasilia!$A$1,1,MATCH($A$2,brasilia!$B$1:$J$1,0),88),brasilia!$A$2:$A$89,$A$5,brasilia!$D$2:$D$89,$C10,brasilia!$F$2:$F$89,O$1)
*IF($A$2="PRCP",COUNTIFS(brasilia!$A$2:$A$89,$A$5,brasilia!$D$2:$D$89,$C10,brasilia!$F$2:$F$89,O$1),0.1),NA())</f>
        <v>#N/A</v>
      </c>
      <c r="P10" t="e">
        <f ca="1">IFERROR(AVERAGEIFS(OFFSET(brasilia!$A$1,1,MATCH($A$2,brasilia!$B$1:$J$1,0),88),brasilia!$A$2:$A$89,$A$5,brasilia!$D$2:$D$89,$C10,brasilia!$F$2:$F$89,P$1)
*IF($A$2="PRCP",COUNTIFS(brasilia!$A$2:$A$89,$A$5,brasilia!$D$2:$D$89,$C10,brasilia!$F$2:$F$89,P$1),0.1),NA())</f>
        <v>#N/A</v>
      </c>
      <c r="Q10" t="e">
        <f ca="1">IFERROR(AVERAGEIFS(OFFSET(brasilia!$A$1,1,MATCH($A$2,brasilia!$B$1:$J$1,0),88),brasilia!$A$2:$A$89,$A$5,brasilia!$D$2:$D$89,$C10,brasilia!$F$2:$F$89,Q$1)
*IF($A$2="PRCP",COUNTIFS(brasilia!$A$2:$A$89,$A$5,brasilia!$D$2:$D$89,$C10,brasilia!$F$2:$F$89,Q$1),0.1),NA())</f>
        <v>#N/A</v>
      </c>
      <c r="R10" t="e">
        <f ca="1">IFERROR(AVERAGEIFS(OFFSET(brasilia!$A$1,1,MATCH($A$2,brasilia!$B$1:$J$1,0),88),brasilia!$A$2:$A$89,$A$5,brasilia!$D$2:$D$89,$C10,brasilia!$F$2:$F$89,R$1)
*IF($A$2="PRCP",COUNTIFS(brasilia!$A$2:$A$89,$A$5,brasilia!$D$2:$D$89,$C10,brasilia!$F$2:$F$89,R$1),0.1),NA())</f>
        <v>#N/A</v>
      </c>
      <c r="S10" t="e">
        <f ca="1">IFERROR(AVERAGEIFS(OFFSET(brasilia!$A$1,1,MATCH($A$2,brasilia!$B$1:$J$1,0),88),brasilia!$A$2:$A$89,$A$5,brasilia!$D$2:$D$89,$C10,brasilia!$F$2:$F$89,S$1)
*IF($A$2="PRCP",COUNTIFS(brasilia!$A$2:$A$89,$A$5,brasilia!$D$2:$D$89,$C10,brasilia!$F$2:$F$89,S$1),0.1),NA())</f>
        <v>#N/A</v>
      </c>
      <c r="T10" t="e">
        <f ca="1">IFERROR(AVERAGEIFS(OFFSET(brasilia!$A$1,1,MATCH($A$2,brasilia!$B$1:$J$1,0),88),brasilia!$A$2:$A$89,$A$5,brasilia!$D$2:$D$89,$C10,brasilia!$F$2:$F$89,T$1)
*IF($A$2="PRCP",COUNTIFS(brasilia!$A$2:$A$89,$A$5,brasilia!$D$2:$D$89,$C10,brasilia!$F$2:$F$89,T$1),0.1),NA())</f>
        <v>#N/A</v>
      </c>
      <c r="U10" t="e">
        <f ca="1">IFERROR(AVERAGEIFS(OFFSET(brasilia!$A$1,1,MATCH($A$2,brasilia!$B$1:$J$1,0),88),brasilia!$A$2:$A$89,$A$5,brasilia!$D$2:$D$89,$C10,brasilia!$F$2:$F$89,U$1)
*IF($A$2="PRCP",COUNTIFS(brasilia!$A$2:$A$89,$A$5,brasilia!$D$2:$D$89,$C10,brasilia!$F$2:$F$89,U$1),0.1),NA())</f>
        <v>#N/A</v>
      </c>
      <c r="V10" t="e">
        <f ca="1">IFERROR(AVERAGEIFS(OFFSET(brasilia!$A$1,1,MATCH($A$2,brasilia!$B$1:$J$1,0),88),brasilia!$A$2:$A$89,$A$5,brasilia!$D$2:$D$89,$C10,brasilia!$F$2:$F$89,V$1)
*IF($A$2="PRCP",COUNTIFS(brasilia!$A$2:$A$89,$A$5,brasilia!$D$2:$D$89,$C10,brasilia!$F$2:$F$89,V$1),0.1),NA())</f>
        <v>#N/A</v>
      </c>
    </row>
    <row r="11" spans="1:22" x14ac:dyDescent="0.25">
      <c r="C11">
        <f t="shared" si="1"/>
        <v>1990</v>
      </c>
      <c r="D11">
        <f ca="1">IFERROR(AVERAGEIFS(OFFSET(brasilia!$A$1,1,MATCH($A$2,brasilia!$B$1:$J$1,0),88),brasilia!$A$2:$A$89,$A$5,brasilia!$D$2:$D$89,$C11)
*IF($A$2="PRCP",COUNTIFS(brasilia!$A$2:$A$89,$A$5,brasilia!$D$2:$D$89,$C11),0.1),NA())</f>
        <v>24.3</v>
      </c>
      <c r="F11">
        <f ca="1">IFERROR(AVERAGEIFS(OFFSET(brasilia!$A$1,1,MATCH($A$2,brasilia!$B$1:$J$1,0),88),brasilia!$A$2:$A$89,$A$5,brasilia!$D$2:$D$89,$C11,brasilia!$E$2:$E$89,F$1)
*IF($A$2="PRCP",COUNTIFS(brasilia!$A$2:$A$89,$A$5,brasilia!$D$2:$D$89,$C11,brasilia!$E$2:$E$89,F$1),0.1),NA())</f>
        <v>24.3</v>
      </c>
      <c r="G11" t="e">
        <f ca="1">IFERROR(AVERAGEIFS(OFFSET(brasilia!$A$1,1,MATCH($A$2,brasilia!$B$1:$J$1,0),88),brasilia!$A$2:$A$89,$A$5,brasilia!$D$2:$D$89,$C11,brasilia!$E$2:$E$89,G$1)
*IF($A$2="PRCP",COUNTIFS(brasilia!$A$2:$A$89,$A$5,brasilia!$D$2:$D$89,$C11,brasilia!$E$2:$E$89,G$1),0.1),NA())</f>
        <v>#N/A</v>
      </c>
      <c r="H11" t="e">
        <f ca="1">IFERROR(AVERAGEIFS(OFFSET(brasilia!$A$1,1,MATCH($A$2,brasilia!$B$1:$J$1,0),88),brasilia!$A$2:$A$89,$A$5,brasilia!$D$2:$D$89,$C11,brasilia!$E$2:$E$89,H$1)
*IF($A$2="PRCP",COUNTIFS(brasilia!$A$2:$A$89,$A$5,brasilia!$D$2:$D$89,$C11,brasilia!$E$2:$E$89,H$1),0.1),NA())</f>
        <v>#N/A</v>
      </c>
      <c r="I11" t="e">
        <f ca="1">IFERROR(AVERAGEIFS(OFFSET(brasilia!$A$1,1,MATCH($A$2,brasilia!$B$1:$J$1,0),88),brasilia!$A$2:$A$89,$A$5,brasilia!$D$2:$D$89,$C11,brasilia!$E$2:$E$89,I$1)
*IF($A$2="PRCP",COUNTIFS(brasilia!$A$2:$A$89,$A$5,brasilia!$D$2:$D$89,$C11,brasilia!$E$2:$E$89,I$1),0.1),NA())</f>
        <v>#N/A</v>
      </c>
      <c r="K11" t="e">
        <f ca="1">IFERROR(AVERAGEIFS(OFFSET(brasilia!$A$1,1,MATCH($A$2,brasilia!$B$1:$J$1,0),88),brasilia!$A$2:$A$89,$A$5,brasilia!$D$2:$D$89,$C11,brasilia!$F$2:$F$89,K$1)
*IF($A$2="PRCP",COUNTIFS(brasilia!$A$2:$A$89,$A$5,brasilia!$D$2:$D$89,$C11,brasilia!$F$2:$F$89,K$1),0.1),NA())</f>
        <v>#N/A</v>
      </c>
      <c r="L11">
        <f ca="1">IFERROR(AVERAGEIFS(OFFSET(brasilia!$A$1,1,MATCH($A$2,brasilia!$B$1:$J$1,0),88),brasilia!$A$2:$A$89,$A$5,brasilia!$D$2:$D$89,$C11,brasilia!$F$2:$F$89,L$1)
*IF($A$2="PRCP",COUNTIFS(brasilia!$A$2:$A$89,$A$5,brasilia!$D$2:$D$89,$C11,brasilia!$F$2:$F$89,L$1),0.1),NA())</f>
        <v>24.3</v>
      </c>
      <c r="M11" t="e">
        <f ca="1">IFERROR(AVERAGEIFS(OFFSET(brasilia!$A$1,1,MATCH($A$2,brasilia!$B$1:$J$1,0),88),brasilia!$A$2:$A$89,$A$5,brasilia!$D$2:$D$89,$C11,brasilia!$F$2:$F$89,M$1)
*IF($A$2="PRCP",COUNTIFS(brasilia!$A$2:$A$89,$A$5,brasilia!$D$2:$D$89,$C11,brasilia!$F$2:$F$89,M$1),0.1),NA())</f>
        <v>#N/A</v>
      </c>
      <c r="N11" t="e">
        <f ca="1">IFERROR(AVERAGEIFS(OFFSET(brasilia!$A$1,1,MATCH($A$2,brasilia!$B$1:$J$1,0),88),brasilia!$A$2:$A$89,$A$5,brasilia!$D$2:$D$89,$C11,brasilia!$F$2:$F$89,N$1)
*IF($A$2="PRCP",COUNTIFS(brasilia!$A$2:$A$89,$A$5,brasilia!$D$2:$D$89,$C11,brasilia!$F$2:$F$89,N$1),0.1),NA())</f>
        <v>#N/A</v>
      </c>
      <c r="O11" t="e">
        <f ca="1">IFERROR(AVERAGEIFS(OFFSET(brasilia!$A$1,1,MATCH($A$2,brasilia!$B$1:$J$1,0),88),brasilia!$A$2:$A$89,$A$5,brasilia!$D$2:$D$89,$C11,brasilia!$F$2:$F$89,O$1)
*IF($A$2="PRCP",COUNTIFS(brasilia!$A$2:$A$89,$A$5,brasilia!$D$2:$D$89,$C11,brasilia!$F$2:$F$89,O$1),0.1),NA())</f>
        <v>#N/A</v>
      </c>
      <c r="P11" t="e">
        <f ca="1">IFERROR(AVERAGEIFS(OFFSET(brasilia!$A$1,1,MATCH($A$2,brasilia!$B$1:$J$1,0),88),brasilia!$A$2:$A$89,$A$5,brasilia!$D$2:$D$89,$C11,brasilia!$F$2:$F$89,P$1)
*IF($A$2="PRCP",COUNTIFS(brasilia!$A$2:$A$89,$A$5,brasilia!$D$2:$D$89,$C11,brasilia!$F$2:$F$89,P$1),0.1),NA())</f>
        <v>#N/A</v>
      </c>
      <c r="Q11" t="e">
        <f ca="1">IFERROR(AVERAGEIFS(OFFSET(brasilia!$A$1,1,MATCH($A$2,brasilia!$B$1:$J$1,0),88),brasilia!$A$2:$A$89,$A$5,brasilia!$D$2:$D$89,$C11,brasilia!$F$2:$F$89,Q$1)
*IF($A$2="PRCP",COUNTIFS(brasilia!$A$2:$A$89,$A$5,brasilia!$D$2:$D$89,$C11,brasilia!$F$2:$F$89,Q$1),0.1),NA())</f>
        <v>#N/A</v>
      </c>
      <c r="R11" t="e">
        <f ca="1">IFERROR(AVERAGEIFS(OFFSET(brasilia!$A$1,1,MATCH($A$2,brasilia!$B$1:$J$1,0),88),brasilia!$A$2:$A$89,$A$5,brasilia!$D$2:$D$89,$C11,brasilia!$F$2:$F$89,R$1)
*IF($A$2="PRCP",COUNTIFS(brasilia!$A$2:$A$89,$A$5,brasilia!$D$2:$D$89,$C11,brasilia!$F$2:$F$89,R$1),0.1),NA())</f>
        <v>#N/A</v>
      </c>
      <c r="S11" t="e">
        <f ca="1">IFERROR(AVERAGEIFS(OFFSET(brasilia!$A$1,1,MATCH($A$2,brasilia!$B$1:$J$1,0),88),brasilia!$A$2:$A$89,$A$5,brasilia!$D$2:$D$89,$C11,brasilia!$F$2:$F$89,S$1)
*IF($A$2="PRCP",COUNTIFS(brasilia!$A$2:$A$89,$A$5,brasilia!$D$2:$D$89,$C11,brasilia!$F$2:$F$89,S$1),0.1),NA())</f>
        <v>#N/A</v>
      </c>
      <c r="T11" t="e">
        <f ca="1">IFERROR(AVERAGEIFS(OFFSET(brasilia!$A$1,1,MATCH($A$2,brasilia!$B$1:$J$1,0),88),brasilia!$A$2:$A$89,$A$5,brasilia!$D$2:$D$89,$C11,brasilia!$F$2:$F$89,T$1)
*IF($A$2="PRCP",COUNTIFS(brasilia!$A$2:$A$89,$A$5,brasilia!$D$2:$D$89,$C11,brasilia!$F$2:$F$89,T$1),0.1),NA())</f>
        <v>#N/A</v>
      </c>
      <c r="U11" t="e">
        <f ca="1">IFERROR(AVERAGEIFS(OFFSET(brasilia!$A$1,1,MATCH($A$2,brasilia!$B$1:$J$1,0),88),brasilia!$A$2:$A$89,$A$5,brasilia!$D$2:$D$89,$C11,brasilia!$F$2:$F$89,U$1)
*IF($A$2="PRCP",COUNTIFS(brasilia!$A$2:$A$89,$A$5,brasilia!$D$2:$D$89,$C11,brasilia!$F$2:$F$89,U$1),0.1),NA())</f>
        <v>#N/A</v>
      </c>
      <c r="V11" t="e">
        <f ca="1">IFERROR(AVERAGEIFS(OFFSET(brasilia!$A$1,1,MATCH($A$2,brasilia!$B$1:$J$1,0),88),brasilia!$A$2:$A$89,$A$5,brasilia!$D$2:$D$89,$C11,brasilia!$F$2:$F$89,V$1)
*IF($A$2="PRCP",COUNTIFS(brasilia!$A$2:$A$89,$A$5,brasilia!$D$2:$D$89,$C11,brasilia!$F$2:$F$89,V$1),0.1),NA())</f>
        <v>#N/A</v>
      </c>
    </row>
    <row r="12" spans="1:22" x14ac:dyDescent="0.25">
      <c r="C12">
        <f t="shared" si="1"/>
        <v>1991</v>
      </c>
      <c r="D12" t="e">
        <f ca="1">IFERROR(AVERAGEIFS(OFFSET(brasilia!$A$1,1,MATCH($A$2,brasilia!$B$1:$J$1,0),88),brasilia!$A$2:$A$89,$A$5,brasilia!$D$2:$D$89,$C12)
*IF($A$2="PRCP",COUNTIFS(brasilia!$A$2:$A$89,$A$5,brasilia!$D$2:$D$89,$C12),0.1),NA())</f>
        <v>#N/A</v>
      </c>
      <c r="F12" t="e">
        <f ca="1">IFERROR(AVERAGEIFS(OFFSET(brasilia!$A$1,1,MATCH($A$2,brasilia!$B$1:$J$1,0),88),brasilia!$A$2:$A$89,$A$5,brasilia!$D$2:$D$89,$C12,brasilia!$E$2:$E$89,F$1)
*IF($A$2="PRCP",COUNTIFS(brasilia!$A$2:$A$89,$A$5,brasilia!$D$2:$D$89,$C12,brasilia!$E$2:$E$89,F$1),0.1),NA())</f>
        <v>#N/A</v>
      </c>
      <c r="G12" t="e">
        <f ca="1">IFERROR(AVERAGEIFS(OFFSET(brasilia!$A$1,1,MATCH($A$2,brasilia!$B$1:$J$1,0),88),brasilia!$A$2:$A$89,$A$5,brasilia!$D$2:$D$89,$C12,brasilia!$E$2:$E$89,G$1)
*IF($A$2="PRCP",COUNTIFS(brasilia!$A$2:$A$89,$A$5,brasilia!$D$2:$D$89,$C12,brasilia!$E$2:$E$89,G$1),0.1),NA())</f>
        <v>#N/A</v>
      </c>
      <c r="H12" t="e">
        <f ca="1">IFERROR(AVERAGEIFS(OFFSET(brasilia!$A$1,1,MATCH($A$2,brasilia!$B$1:$J$1,0),88),brasilia!$A$2:$A$89,$A$5,brasilia!$D$2:$D$89,$C12,brasilia!$E$2:$E$89,H$1)
*IF($A$2="PRCP",COUNTIFS(brasilia!$A$2:$A$89,$A$5,brasilia!$D$2:$D$89,$C12,brasilia!$E$2:$E$89,H$1),0.1),NA())</f>
        <v>#N/A</v>
      </c>
      <c r="I12" t="e">
        <f ca="1">IFERROR(AVERAGEIFS(OFFSET(brasilia!$A$1,1,MATCH($A$2,brasilia!$B$1:$J$1,0),88),brasilia!$A$2:$A$89,$A$5,brasilia!$D$2:$D$89,$C12,brasilia!$E$2:$E$89,I$1)
*IF($A$2="PRCP",COUNTIFS(brasilia!$A$2:$A$89,$A$5,brasilia!$D$2:$D$89,$C12,brasilia!$E$2:$E$89,I$1),0.1),NA())</f>
        <v>#N/A</v>
      </c>
      <c r="K12" t="e">
        <f ca="1">IFERROR(AVERAGEIFS(OFFSET(brasilia!$A$1,1,MATCH($A$2,brasilia!$B$1:$J$1,0),88),brasilia!$A$2:$A$89,$A$5,brasilia!$D$2:$D$89,$C12,brasilia!$F$2:$F$89,K$1)
*IF($A$2="PRCP",COUNTIFS(brasilia!$A$2:$A$89,$A$5,brasilia!$D$2:$D$89,$C12,brasilia!$F$2:$F$89,K$1),0.1),NA())</f>
        <v>#N/A</v>
      </c>
      <c r="L12" t="e">
        <f ca="1">IFERROR(AVERAGEIFS(OFFSET(brasilia!$A$1,1,MATCH($A$2,brasilia!$B$1:$J$1,0),88),brasilia!$A$2:$A$89,$A$5,brasilia!$D$2:$D$89,$C12,brasilia!$F$2:$F$89,L$1)
*IF($A$2="PRCP",COUNTIFS(brasilia!$A$2:$A$89,$A$5,brasilia!$D$2:$D$89,$C12,brasilia!$F$2:$F$89,L$1),0.1),NA())</f>
        <v>#N/A</v>
      </c>
      <c r="M12" t="e">
        <f ca="1">IFERROR(AVERAGEIFS(OFFSET(brasilia!$A$1,1,MATCH($A$2,brasilia!$B$1:$J$1,0),88),brasilia!$A$2:$A$89,$A$5,brasilia!$D$2:$D$89,$C12,brasilia!$F$2:$F$89,M$1)
*IF($A$2="PRCP",COUNTIFS(brasilia!$A$2:$A$89,$A$5,brasilia!$D$2:$D$89,$C12,brasilia!$F$2:$F$89,M$1),0.1),NA())</f>
        <v>#N/A</v>
      </c>
      <c r="N12" t="e">
        <f ca="1">IFERROR(AVERAGEIFS(OFFSET(brasilia!$A$1,1,MATCH($A$2,brasilia!$B$1:$J$1,0),88),brasilia!$A$2:$A$89,$A$5,brasilia!$D$2:$D$89,$C12,brasilia!$F$2:$F$89,N$1)
*IF($A$2="PRCP",COUNTIFS(brasilia!$A$2:$A$89,$A$5,brasilia!$D$2:$D$89,$C12,brasilia!$F$2:$F$89,N$1),0.1),NA())</f>
        <v>#N/A</v>
      </c>
      <c r="O12" t="e">
        <f ca="1">IFERROR(AVERAGEIFS(OFFSET(brasilia!$A$1,1,MATCH($A$2,brasilia!$B$1:$J$1,0),88),brasilia!$A$2:$A$89,$A$5,brasilia!$D$2:$D$89,$C12,brasilia!$F$2:$F$89,O$1)
*IF($A$2="PRCP",COUNTIFS(brasilia!$A$2:$A$89,$A$5,brasilia!$D$2:$D$89,$C12,brasilia!$F$2:$F$89,O$1),0.1),NA())</f>
        <v>#N/A</v>
      </c>
      <c r="P12" t="e">
        <f ca="1">IFERROR(AVERAGEIFS(OFFSET(brasilia!$A$1,1,MATCH($A$2,brasilia!$B$1:$J$1,0),88),brasilia!$A$2:$A$89,$A$5,brasilia!$D$2:$D$89,$C12,brasilia!$F$2:$F$89,P$1)
*IF($A$2="PRCP",COUNTIFS(brasilia!$A$2:$A$89,$A$5,brasilia!$D$2:$D$89,$C12,brasilia!$F$2:$F$89,P$1),0.1),NA())</f>
        <v>#N/A</v>
      </c>
      <c r="Q12" t="e">
        <f ca="1">IFERROR(AVERAGEIFS(OFFSET(brasilia!$A$1,1,MATCH($A$2,brasilia!$B$1:$J$1,0),88),brasilia!$A$2:$A$89,$A$5,brasilia!$D$2:$D$89,$C12,brasilia!$F$2:$F$89,Q$1)
*IF($A$2="PRCP",COUNTIFS(brasilia!$A$2:$A$89,$A$5,brasilia!$D$2:$D$89,$C12,brasilia!$F$2:$F$89,Q$1),0.1),NA())</f>
        <v>#N/A</v>
      </c>
      <c r="R12" t="e">
        <f ca="1">IFERROR(AVERAGEIFS(OFFSET(brasilia!$A$1,1,MATCH($A$2,brasilia!$B$1:$J$1,0),88),brasilia!$A$2:$A$89,$A$5,brasilia!$D$2:$D$89,$C12,brasilia!$F$2:$F$89,R$1)
*IF($A$2="PRCP",COUNTIFS(brasilia!$A$2:$A$89,$A$5,brasilia!$D$2:$D$89,$C12,brasilia!$F$2:$F$89,R$1),0.1),NA())</f>
        <v>#N/A</v>
      </c>
      <c r="S12" t="e">
        <f ca="1">IFERROR(AVERAGEIFS(OFFSET(brasilia!$A$1,1,MATCH($A$2,brasilia!$B$1:$J$1,0),88),brasilia!$A$2:$A$89,$A$5,brasilia!$D$2:$D$89,$C12,brasilia!$F$2:$F$89,S$1)
*IF($A$2="PRCP",COUNTIFS(brasilia!$A$2:$A$89,$A$5,brasilia!$D$2:$D$89,$C12,brasilia!$F$2:$F$89,S$1),0.1),NA())</f>
        <v>#N/A</v>
      </c>
      <c r="T12" t="e">
        <f ca="1">IFERROR(AVERAGEIFS(OFFSET(brasilia!$A$1,1,MATCH($A$2,brasilia!$B$1:$J$1,0),88),brasilia!$A$2:$A$89,$A$5,brasilia!$D$2:$D$89,$C12,brasilia!$F$2:$F$89,T$1)
*IF($A$2="PRCP",COUNTIFS(brasilia!$A$2:$A$89,$A$5,brasilia!$D$2:$D$89,$C12,brasilia!$F$2:$F$89,T$1),0.1),NA())</f>
        <v>#N/A</v>
      </c>
      <c r="U12" t="e">
        <f ca="1">IFERROR(AVERAGEIFS(OFFSET(brasilia!$A$1,1,MATCH($A$2,brasilia!$B$1:$J$1,0),88),brasilia!$A$2:$A$89,$A$5,brasilia!$D$2:$D$89,$C12,brasilia!$F$2:$F$89,U$1)
*IF($A$2="PRCP",COUNTIFS(brasilia!$A$2:$A$89,$A$5,brasilia!$D$2:$D$89,$C12,brasilia!$F$2:$F$89,U$1),0.1),NA())</f>
        <v>#N/A</v>
      </c>
      <c r="V12" t="e">
        <f ca="1">IFERROR(AVERAGEIFS(OFFSET(brasilia!$A$1,1,MATCH($A$2,brasilia!$B$1:$J$1,0),88),brasilia!$A$2:$A$89,$A$5,brasilia!$D$2:$D$89,$C12,brasilia!$F$2:$F$89,V$1)
*IF($A$2="PRCP",COUNTIFS(brasilia!$A$2:$A$89,$A$5,brasilia!$D$2:$D$89,$C12,brasilia!$F$2:$F$89,V$1),0.1),NA())</f>
        <v>#N/A</v>
      </c>
    </row>
    <row r="13" spans="1:22" x14ac:dyDescent="0.25">
      <c r="C13">
        <f t="shared" si="1"/>
        <v>1992</v>
      </c>
      <c r="D13" t="e">
        <f ca="1">IFERROR(AVERAGEIFS(OFFSET(brasilia!$A$1,1,MATCH($A$2,brasilia!$B$1:$J$1,0),88),brasilia!$A$2:$A$89,$A$5,brasilia!$D$2:$D$89,$C13)
*IF($A$2="PRCP",COUNTIFS(brasilia!$A$2:$A$89,$A$5,brasilia!$D$2:$D$89,$C13),0.1),NA())</f>
        <v>#N/A</v>
      </c>
      <c r="F13" t="e">
        <f ca="1">IFERROR(AVERAGEIFS(OFFSET(brasilia!$A$1,1,MATCH($A$2,brasilia!$B$1:$J$1,0),88),brasilia!$A$2:$A$89,$A$5,brasilia!$D$2:$D$89,$C13,brasilia!$E$2:$E$89,F$1)
*IF($A$2="PRCP",COUNTIFS(brasilia!$A$2:$A$89,$A$5,brasilia!$D$2:$D$89,$C13,brasilia!$E$2:$E$89,F$1),0.1),NA())</f>
        <v>#N/A</v>
      </c>
      <c r="G13" t="e">
        <f ca="1">IFERROR(AVERAGEIFS(OFFSET(brasilia!$A$1,1,MATCH($A$2,brasilia!$B$1:$J$1,0),88),brasilia!$A$2:$A$89,$A$5,brasilia!$D$2:$D$89,$C13,brasilia!$E$2:$E$89,G$1)
*IF($A$2="PRCP",COUNTIFS(brasilia!$A$2:$A$89,$A$5,brasilia!$D$2:$D$89,$C13,brasilia!$E$2:$E$89,G$1),0.1),NA())</f>
        <v>#N/A</v>
      </c>
      <c r="H13" t="e">
        <f ca="1">IFERROR(AVERAGEIFS(OFFSET(brasilia!$A$1,1,MATCH($A$2,brasilia!$B$1:$J$1,0),88),brasilia!$A$2:$A$89,$A$5,brasilia!$D$2:$D$89,$C13,brasilia!$E$2:$E$89,H$1)
*IF($A$2="PRCP",COUNTIFS(brasilia!$A$2:$A$89,$A$5,brasilia!$D$2:$D$89,$C13,brasilia!$E$2:$E$89,H$1),0.1),NA())</f>
        <v>#N/A</v>
      </c>
      <c r="I13" t="e">
        <f ca="1">IFERROR(AVERAGEIFS(OFFSET(brasilia!$A$1,1,MATCH($A$2,brasilia!$B$1:$J$1,0),88),brasilia!$A$2:$A$89,$A$5,brasilia!$D$2:$D$89,$C13,brasilia!$E$2:$E$89,I$1)
*IF($A$2="PRCP",COUNTIFS(brasilia!$A$2:$A$89,$A$5,brasilia!$D$2:$D$89,$C13,brasilia!$E$2:$E$89,I$1),0.1),NA())</f>
        <v>#N/A</v>
      </c>
      <c r="K13" t="e">
        <f ca="1">IFERROR(AVERAGEIFS(OFFSET(brasilia!$A$1,1,MATCH($A$2,brasilia!$B$1:$J$1,0),88),brasilia!$A$2:$A$89,$A$5,brasilia!$D$2:$D$89,$C13,brasilia!$F$2:$F$89,K$1)
*IF($A$2="PRCP",COUNTIFS(brasilia!$A$2:$A$89,$A$5,brasilia!$D$2:$D$89,$C13,brasilia!$F$2:$F$89,K$1),0.1),NA())</f>
        <v>#N/A</v>
      </c>
      <c r="L13" t="e">
        <f ca="1">IFERROR(AVERAGEIFS(OFFSET(brasilia!$A$1,1,MATCH($A$2,brasilia!$B$1:$J$1,0),88),brasilia!$A$2:$A$89,$A$5,brasilia!$D$2:$D$89,$C13,brasilia!$F$2:$F$89,L$1)
*IF($A$2="PRCP",COUNTIFS(brasilia!$A$2:$A$89,$A$5,brasilia!$D$2:$D$89,$C13,brasilia!$F$2:$F$89,L$1),0.1),NA())</f>
        <v>#N/A</v>
      </c>
      <c r="M13" t="e">
        <f ca="1">IFERROR(AVERAGEIFS(OFFSET(brasilia!$A$1,1,MATCH($A$2,brasilia!$B$1:$J$1,0),88),brasilia!$A$2:$A$89,$A$5,brasilia!$D$2:$D$89,$C13,brasilia!$F$2:$F$89,M$1)
*IF($A$2="PRCP",COUNTIFS(brasilia!$A$2:$A$89,$A$5,brasilia!$D$2:$D$89,$C13,brasilia!$F$2:$F$89,M$1),0.1),NA())</f>
        <v>#N/A</v>
      </c>
      <c r="N13" t="e">
        <f ca="1">IFERROR(AVERAGEIFS(OFFSET(brasilia!$A$1,1,MATCH($A$2,brasilia!$B$1:$J$1,0),88),brasilia!$A$2:$A$89,$A$5,brasilia!$D$2:$D$89,$C13,brasilia!$F$2:$F$89,N$1)
*IF($A$2="PRCP",COUNTIFS(brasilia!$A$2:$A$89,$A$5,brasilia!$D$2:$D$89,$C13,brasilia!$F$2:$F$89,N$1),0.1),NA())</f>
        <v>#N/A</v>
      </c>
      <c r="O13" t="e">
        <f ca="1">IFERROR(AVERAGEIFS(OFFSET(brasilia!$A$1,1,MATCH($A$2,brasilia!$B$1:$J$1,0),88),brasilia!$A$2:$A$89,$A$5,brasilia!$D$2:$D$89,$C13,brasilia!$F$2:$F$89,O$1)
*IF($A$2="PRCP",COUNTIFS(brasilia!$A$2:$A$89,$A$5,brasilia!$D$2:$D$89,$C13,brasilia!$F$2:$F$89,O$1),0.1),NA())</f>
        <v>#N/A</v>
      </c>
      <c r="P13" t="e">
        <f ca="1">IFERROR(AVERAGEIFS(OFFSET(brasilia!$A$1,1,MATCH($A$2,brasilia!$B$1:$J$1,0),88),brasilia!$A$2:$A$89,$A$5,brasilia!$D$2:$D$89,$C13,brasilia!$F$2:$F$89,P$1)
*IF($A$2="PRCP",COUNTIFS(brasilia!$A$2:$A$89,$A$5,brasilia!$D$2:$D$89,$C13,brasilia!$F$2:$F$89,P$1),0.1),NA())</f>
        <v>#N/A</v>
      </c>
      <c r="Q13" t="e">
        <f ca="1">IFERROR(AVERAGEIFS(OFFSET(brasilia!$A$1,1,MATCH($A$2,brasilia!$B$1:$J$1,0),88),brasilia!$A$2:$A$89,$A$5,brasilia!$D$2:$D$89,$C13,brasilia!$F$2:$F$89,Q$1)
*IF($A$2="PRCP",COUNTIFS(brasilia!$A$2:$A$89,$A$5,brasilia!$D$2:$D$89,$C13,brasilia!$F$2:$F$89,Q$1),0.1),NA())</f>
        <v>#N/A</v>
      </c>
      <c r="R13" t="e">
        <f ca="1">IFERROR(AVERAGEIFS(OFFSET(brasilia!$A$1,1,MATCH($A$2,brasilia!$B$1:$J$1,0),88),brasilia!$A$2:$A$89,$A$5,brasilia!$D$2:$D$89,$C13,brasilia!$F$2:$F$89,R$1)
*IF($A$2="PRCP",COUNTIFS(brasilia!$A$2:$A$89,$A$5,brasilia!$D$2:$D$89,$C13,brasilia!$F$2:$F$89,R$1),0.1),NA())</f>
        <v>#N/A</v>
      </c>
      <c r="S13" t="e">
        <f ca="1">IFERROR(AVERAGEIFS(OFFSET(brasilia!$A$1,1,MATCH($A$2,brasilia!$B$1:$J$1,0),88),brasilia!$A$2:$A$89,$A$5,brasilia!$D$2:$D$89,$C13,brasilia!$F$2:$F$89,S$1)
*IF($A$2="PRCP",COUNTIFS(brasilia!$A$2:$A$89,$A$5,brasilia!$D$2:$D$89,$C13,brasilia!$F$2:$F$89,S$1),0.1),NA())</f>
        <v>#N/A</v>
      </c>
      <c r="T13" t="e">
        <f ca="1">IFERROR(AVERAGEIFS(OFFSET(brasilia!$A$1,1,MATCH($A$2,brasilia!$B$1:$J$1,0),88),brasilia!$A$2:$A$89,$A$5,brasilia!$D$2:$D$89,$C13,brasilia!$F$2:$F$89,T$1)
*IF($A$2="PRCP",COUNTIFS(brasilia!$A$2:$A$89,$A$5,brasilia!$D$2:$D$89,$C13,brasilia!$F$2:$F$89,T$1),0.1),NA())</f>
        <v>#N/A</v>
      </c>
      <c r="U13" t="e">
        <f ca="1">IFERROR(AVERAGEIFS(OFFSET(brasilia!$A$1,1,MATCH($A$2,brasilia!$B$1:$J$1,0),88),brasilia!$A$2:$A$89,$A$5,brasilia!$D$2:$D$89,$C13,brasilia!$F$2:$F$89,U$1)
*IF($A$2="PRCP",COUNTIFS(brasilia!$A$2:$A$89,$A$5,brasilia!$D$2:$D$89,$C13,brasilia!$F$2:$F$89,U$1),0.1),NA())</f>
        <v>#N/A</v>
      </c>
      <c r="V13" t="e">
        <f ca="1">IFERROR(AVERAGEIFS(OFFSET(brasilia!$A$1,1,MATCH($A$2,brasilia!$B$1:$J$1,0),88),brasilia!$A$2:$A$89,$A$5,brasilia!$D$2:$D$89,$C13,brasilia!$F$2:$F$89,V$1)
*IF($A$2="PRCP",COUNTIFS(brasilia!$A$2:$A$89,$A$5,brasilia!$D$2:$D$89,$C13,brasilia!$F$2:$F$89,V$1),0.1),NA())</f>
        <v>#N/A</v>
      </c>
    </row>
    <row r="14" spans="1:22" x14ac:dyDescent="0.25">
      <c r="C14">
        <f t="shared" si="1"/>
        <v>1993</v>
      </c>
      <c r="D14">
        <f ca="1">IFERROR(AVERAGEIFS(OFFSET(brasilia!$A$1,1,MATCH($A$2,brasilia!$B$1:$J$1,0),88),brasilia!$A$2:$A$89,$A$5,brasilia!$D$2:$D$89,$C14)
*IF($A$2="PRCP",COUNTIFS(brasilia!$A$2:$A$89,$A$5,brasilia!$D$2:$D$89,$C14),0.1),NA())</f>
        <v>25.3</v>
      </c>
      <c r="F14">
        <f ca="1">IFERROR(AVERAGEIFS(OFFSET(brasilia!$A$1,1,MATCH($A$2,brasilia!$B$1:$J$1,0),88),brasilia!$A$2:$A$89,$A$5,brasilia!$D$2:$D$89,$C14,brasilia!$E$2:$E$89,F$1)
*IF($A$2="PRCP",COUNTIFS(brasilia!$A$2:$A$89,$A$5,brasilia!$D$2:$D$89,$C14,brasilia!$E$2:$E$89,F$1),0.1),NA())</f>
        <v>25.3</v>
      </c>
      <c r="G14" t="e">
        <f ca="1">IFERROR(AVERAGEIFS(OFFSET(brasilia!$A$1,1,MATCH($A$2,brasilia!$B$1:$J$1,0),88),brasilia!$A$2:$A$89,$A$5,brasilia!$D$2:$D$89,$C14,brasilia!$E$2:$E$89,G$1)
*IF($A$2="PRCP",COUNTIFS(brasilia!$A$2:$A$89,$A$5,brasilia!$D$2:$D$89,$C14,brasilia!$E$2:$E$89,G$1),0.1),NA())</f>
        <v>#N/A</v>
      </c>
      <c r="H14" t="e">
        <f ca="1">IFERROR(AVERAGEIFS(OFFSET(brasilia!$A$1,1,MATCH($A$2,brasilia!$B$1:$J$1,0),88),brasilia!$A$2:$A$89,$A$5,brasilia!$D$2:$D$89,$C14,brasilia!$E$2:$E$89,H$1)
*IF($A$2="PRCP",COUNTIFS(brasilia!$A$2:$A$89,$A$5,brasilia!$D$2:$D$89,$C14,brasilia!$E$2:$E$89,H$1),0.1),NA())</f>
        <v>#N/A</v>
      </c>
      <c r="I14" t="e">
        <f ca="1">IFERROR(AVERAGEIFS(OFFSET(brasilia!$A$1,1,MATCH($A$2,brasilia!$B$1:$J$1,0),88),brasilia!$A$2:$A$89,$A$5,brasilia!$D$2:$D$89,$C14,brasilia!$E$2:$E$89,I$1)
*IF($A$2="PRCP",COUNTIFS(brasilia!$A$2:$A$89,$A$5,brasilia!$D$2:$D$89,$C14,brasilia!$E$2:$E$89,I$1),0.1),NA())</f>
        <v>#N/A</v>
      </c>
      <c r="K14" t="e">
        <f ca="1">IFERROR(AVERAGEIFS(OFFSET(brasilia!$A$1,1,MATCH($A$2,brasilia!$B$1:$J$1,0),88),brasilia!$A$2:$A$89,$A$5,brasilia!$D$2:$D$89,$C14,brasilia!$F$2:$F$89,K$1)
*IF($A$2="PRCP",COUNTIFS(brasilia!$A$2:$A$89,$A$5,brasilia!$D$2:$D$89,$C14,brasilia!$F$2:$F$89,K$1),0.1),NA())</f>
        <v>#N/A</v>
      </c>
      <c r="L14" t="e">
        <f ca="1">IFERROR(AVERAGEIFS(OFFSET(brasilia!$A$1,1,MATCH($A$2,brasilia!$B$1:$J$1,0),88),brasilia!$A$2:$A$89,$A$5,brasilia!$D$2:$D$89,$C14,brasilia!$F$2:$F$89,L$1)
*IF($A$2="PRCP",COUNTIFS(brasilia!$A$2:$A$89,$A$5,brasilia!$D$2:$D$89,$C14,brasilia!$F$2:$F$89,L$1),0.1),NA())</f>
        <v>#N/A</v>
      </c>
      <c r="M14">
        <f ca="1">IFERROR(AVERAGEIFS(OFFSET(brasilia!$A$1,1,MATCH($A$2,brasilia!$B$1:$J$1,0),88),brasilia!$A$2:$A$89,$A$5,brasilia!$D$2:$D$89,$C14,brasilia!$F$2:$F$89,M$1)
*IF($A$2="PRCP",COUNTIFS(brasilia!$A$2:$A$89,$A$5,brasilia!$D$2:$D$89,$C14,brasilia!$F$2:$F$89,M$1),0.1),NA())</f>
        <v>25.3</v>
      </c>
      <c r="N14" t="e">
        <f ca="1">IFERROR(AVERAGEIFS(OFFSET(brasilia!$A$1,1,MATCH($A$2,brasilia!$B$1:$J$1,0),88),brasilia!$A$2:$A$89,$A$5,brasilia!$D$2:$D$89,$C14,brasilia!$F$2:$F$89,N$1)
*IF($A$2="PRCP",COUNTIFS(brasilia!$A$2:$A$89,$A$5,brasilia!$D$2:$D$89,$C14,brasilia!$F$2:$F$89,N$1),0.1),NA())</f>
        <v>#N/A</v>
      </c>
      <c r="O14" t="e">
        <f ca="1">IFERROR(AVERAGEIFS(OFFSET(brasilia!$A$1,1,MATCH($A$2,brasilia!$B$1:$J$1,0),88),brasilia!$A$2:$A$89,$A$5,brasilia!$D$2:$D$89,$C14,brasilia!$F$2:$F$89,O$1)
*IF($A$2="PRCP",COUNTIFS(brasilia!$A$2:$A$89,$A$5,brasilia!$D$2:$D$89,$C14,brasilia!$F$2:$F$89,O$1),0.1),NA())</f>
        <v>#N/A</v>
      </c>
      <c r="P14" t="e">
        <f ca="1">IFERROR(AVERAGEIFS(OFFSET(brasilia!$A$1,1,MATCH($A$2,brasilia!$B$1:$J$1,0),88),brasilia!$A$2:$A$89,$A$5,brasilia!$D$2:$D$89,$C14,brasilia!$F$2:$F$89,P$1)
*IF($A$2="PRCP",COUNTIFS(brasilia!$A$2:$A$89,$A$5,brasilia!$D$2:$D$89,$C14,brasilia!$F$2:$F$89,P$1),0.1),NA())</f>
        <v>#N/A</v>
      </c>
      <c r="Q14" t="e">
        <f ca="1">IFERROR(AVERAGEIFS(OFFSET(brasilia!$A$1,1,MATCH($A$2,brasilia!$B$1:$J$1,0),88),brasilia!$A$2:$A$89,$A$5,brasilia!$D$2:$D$89,$C14,brasilia!$F$2:$F$89,Q$1)
*IF($A$2="PRCP",COUNTIFS(brasilia!$A$2:$A$89,$A$5,brasilia!$D$2:$D$89,$C14,brasilia!$F$2:$F$89,Q$1),0.1),NA())</f>
        <v>#N/A</v>
      </c>
      <c r="R14" t="e">
        <f ca="1">IFERROR(AVERAGEIFS(OFFSET(brasilia!$A$1,1,MATCH($A$2,brasilia!$B$1:$J$1,0),88),brasilia!$A$2:$A$89,$A$5,brasilia!$D$2:$D$89,$C14,brasilia!$F$2:$F$89,R$1)
*IF($A$2="PRCP",COUNTIFS(brasilia!$A$2:$A$89,$A$5,brasilia!$D$2:$D$89,$C14,brasilia!$F$2:$F$89,R$1),0.1),NA())</f>
        <v>#N/A</v>
      </c>
      <c r="S14" t="e">
        <f ca="1">IFERROR(AVERAGEIFS(OFFSET(brasilia!$A$1,1,MATCH($A$2,brasilia!$B$1:$J$1,0),88),brasilia!$A$2:$A$89,$A$5,brasilia!$D$2:$D$89,$C14,brasilia!$F$2:$F$89,S$1)
*IF($A$2="PRCP",COUNTIFS(brasilia!$A$2:$A$89,$A$5,brasilia!$D$2:$D$89,$C14,brasilia!$F$2:$F$89,S$1),0.1),NA())</f>
        <v>#N/A</v>
      </c>
      <c r="T14" t="e">
        <f ca="1">IFERROR(AVERAGEIFS(OFFSET(brasilia!$A$1,1,MATCH($A$2,brasilia!$B$1:$J$1,0),88),brasilia!$A$2:$A$89,$A$5,brasilia!$D$2:$D$89,$C14,brasilia!$F$2:$F$89,T$1)
*IF($A$2="PRCP",COUNTIFS(brasilia!$A$2:$A$89,$A$5,brasilia!$D$2:$D$89,$C14,brasilia!$F$2:$F$89,T$1),0.1),NA())</f>
        <v>#N/A</v>
      </c>
      <c r="U14" t="e">
        <f ca="1">IFERROR(AVERAGEIFS(OFFSET(brasilia!$A$1,1,MATCH($A$2,brasilia!$B$1:$J$1,0),88),brasilia!$A$2:$A$89,$A$5,brasilia!$D$2:$D$89,$C14,brasilia!$F$2:$F$89,U$1)
*IF($A$2="PRCP",COUNTIFS(brasilia!$A$2:$A$89,$A$5,brasilia!$D$2:$D$89,$C14,brasilia!$F$2:$F$89,U$1),0.1),NA())</f>
        <v>#N/A</v>
      </c>
      <c r="V14" t="e">
        <f ca="1">IFERROR(AVERAGEIFS(OFFSET(brasilia!$A$1,1,MATCH($A$2,brasilia!$B$1:$J$1,0),88),brasilia!$A$2:$A$89,$A$5,brasilia!$D$2:$D$89,$C14,brasilia!$F$2:$F$89,V$1)
*IF($A$2="PRCP",COUNTIFS(brasilia!$A$2:$A$89,$A$5,brasilia!$D$2:$D$89,$C14,brasilia!$F$2:$F$89,V$1),0.1),NA())</f>
        <v>#N/A</v>
      </c>
    </row>
    <row r="15" spans="1:22" x14ac:dyDescent="0.25">
      <c r="C15">
        <f t="shared" si="1"/>
        <v>1994</v>
      </c>
      <c r="D15" t="e">
        <f ca="1">IFERROR(AVERAGEIFS(OFFSET(brasilia!$A$1,1,MATCH($A$2,brasilia!$B$1:$J$1,0),88),brasilia!$A$2:$A$89,$A$5,brasilia!$D$2:$D$89,$C15)
*IF($A$2="PRCP",COUNTIFS(brasilia!$A$2:$A$89,$A$5,brasilia!$D$2:$D$89,$C15),0.1),NA())</f>
        <v>#N/A</v>
      </c>
      <c r="F15" t="e">
        <f ca="1">IFERROR(AVERAGEIFS(OFFSET(brasilia!$A$1,1,MATCH($A$2,brasilia!$B$1:$J$1,0),88),brasilia!$A$2:$A$89,$A$5,brasilia!$D$2:$D$89,$C15,brasilia!$E$2:$E$89,F$1)
*IF($A$2="PRCP",COUNTIFS(brasilia!$A$2:$A$89,$A$5,brasilia!$D$2:$D$89,$C15,brasilia!$E$2:$E$89,F$1),0.1),NA())</f>
        <v>#N/A</v>
      </c>
      <c r="G15" t="e">
        <f ca="1">IFERROR(AVERAGEIFS(OFFSET(brasilia!$A$1,1,MATCH($A$2,brasilia!$B$1:$J$1,0),88),brasilia!$A$2:$A$89,$A$5,brasilia!$D$2:$D$89,$C15,brasilia!$E$2:$E$89,G$1)
*IF($A$2="PRCP",COUNTIFS(brasilia!$A$2:$A$89,$A$5,brasilia!$D$2:$D$89,$C15,brasilia!$E$2:$E$89,G$1),0.1),NA())</f>
        <v>#N/A</v>
      </c>
      <c r="H15" t="e">
        <f ca="1">IFERROR(AVERAGEIFS(OFFSET(brasilia!$A$1,1,MATCH($A$2,brasilia!$B$1:$J$1,0),88),brasilia!$A$2:$A$89,$A$5,brasilia!$D$2:$D$89,$C15,brasilia!$E$2:$E$89,H$1)
*IF($A$2="PRCP",COUNTIFS(brasilia!$A$2:$A$89,$A$5,brasilia!$D$2:$D$89,$C15,brasilia!$E$2:$E$89,H$1),0.1),NA())</f>
        <v>#N/A</v>
      </c>
      <c r="I15" t="e">
        <f ca="1">IFERROR(AVERAGEIFS(OFFSET(brasilia!$A$1,1,MATCH($A$2,brasilia!$B$1:$J$1,0),88),brasilia!$A$2:$A$89,$A$5,brasilia!$D$2:$D$89,$C15,brasilia!$E$2:$E$89,I$1)
*IF($A$2="PRCP",COUNTIFS(brasilia!$A$2:$A$89,$A$5,brasilia!$D$2:$D$89,$C15,brasilia!$E$2:$E$89,I$1),0.1),NA())</f>
        <v>#N/A</v>
      </c>
      <c r="K15" t="e">
        <f ca="1">IFERROR(AVERAGEIFS(OFFSET(brasilia!$A$1,1,MATCH($A$2,brasilia!$B$1:$J$1,0),88),brasilia!$A$2:$A$89,$A$5,brasilia!$D$2:$D$89,$C15,brasilia!$F$2:$F$89,K$1)
*IF($A$2="PRCP",COUNTIFS(brasilia!$A$2:$A$89,$A$5,brasilia!$D$2:$D$89,$C15,brasilia!$F$2:$F$89,K$1),0.1),NA())</f>
        <v>#N/A</v>
      </c>
      <c r="L15" t="e">
        <f ca="1">IFERROR(AVERAGEIFS(OFFSET(brasilia!$A$1,1,MATCH($A$2,brasilia!$B$1:$J$1,0),88),brasilia!$A$2:$A$89,$A$5,brasilia!$D$2:$D$89,$C15,brasilia!$F$2:$F$89,L$1)
*IF($A$2="PRCP",COUNTIFS(brasilia!$A$2:$A$89,$A$5,brasilia!$D$2:$D$89,$C15,brasilia!$F$2:$F$89,L$1),0.1),NA())</f>
        <v>#N/A</v>
      </c>
      <c r="M15" t="e">
        <f ca="1">IFERROR(AVERAGEIFS(OFFSET(brasilia!$A$1,1,MATCH($A$2,brasilia!$B$1:$J$1,0),88),brasilia!$A$2:$A$89,$A$5,brasilia!$D$2:$D$89,$C15,brasilia!$F$2:$F$89,M$1)
*IF($A$2="PRCP",COUNTIFS(brasilia!$A$2:$A$89,$A$5,brasilia!$D$2:$D$89,$C15,brasilia!$F$2:$F$89,M$1),0.1),NA())</f>
        <v>#N/A</v>
      </c>
      <c r="N15" t="e">
        <f ca="1">IFERROR(AVERAGEIFS(OFFSET(brasilia!$A$1,1,MATCH($A$2,brasilia!$B$1:$J$1,0),88),brasilia!$A$2:$A$89,$A$5,brasilia!$D$2:$D$89,$C15,brasilia!$F$2:$F$89,N$1)
*IF($A$2="PRCP",COUNTIFS(brasilia!$A$2:$A$89,$A$5,brasilia!$D$2:$D$89,$C15,brasilia!$F$2:$F$89,N$1),0.1),NA())</f>
        <v>#N/A</v>
      </c>
      <c r="O15" t="e">
        <f ca="1">IFERROR(AVERAGEIFS(OFFSET(brasilia!$A$1,1,MATCH($A$2,brasilia!$B$1:$J$1,0),88),brasilia!$A$2:$A$89,$A$5,brasilia!$D$2:$D$89,$C15,brasilia!$F$2:$F$89,O$1)
*IF($A$2="PRCP",COUNTIFS(brasilia!$A$2:$A$89,$A$5,brasilia!$D$2:$D$89,$C15,brasilia!$F$2:$F$89,O$1),0.1),NA())</f>
        <v>#N/A</v>
      </c>
      <c r="P15" t="e">
        <f ca="1">IFERROR(AVERAGEIFS(OFFSET(brasilia!$A$1,1,MATCH($A$2,brasilia!$B$1:$J$1,0),88),brasilia!$A$2:$A$89,$A$5,brasilia!$D$2:$D$89,$C15,brasilia!$F$2:$F$89,P$1)
*IF($A$2="PRCP",COUNTIFS(brasilia!$A$2:$A$89,$A$5,brasilia!$D$2:$D$89,$C15,brasilia!$F$2:$F$89,P$1),0.1),NA())</f>
        <v>#N/A</v>
      </c>
      <c r="Q15" t="e">
        <f ca="1">IFERROR(AVERAGEIFS(OFFSET(brasilia!$A$1,1,MATCH($A$2,brasilia!$B$1:$J$1,0),88),brasilia!$A$2:$A$89,$A$5,brasilia!$D$2:$D$89,$C15,brasilia!$F$2:$F$89,Q$1)
*IF($A$2="PRCP",COUNTIFS(brasilia!$A$2:$A$89,$A$5,brasilia!$D$2:$D$89,$C15,brasilia!$F$2:$F$89,Q$1),0.1),NA())</f>
        <v>#N/A</v>
      </c>
      <c r="R15" t="e">
        <f ca="1">IFERROR(AVERAGEIFS(OFFSET(brasilia!$A$1,1,MATCH($A$2,brasilia!$B$1:$J$1,0),88),brasilia!$A$2:$A$89,$A$5,brasilia!$D$2:$D$89,$C15,brasilia!$F$2:$F$89,R$1)
*IF($A$2="PRCP",COUNTIFS(brasilia!$A$2:$A$89,$A$5,brasilia!$D$2:$D$89,$C15,brasilia!$F$2:$F$89,R$1),0.1),NA())</f>
        <v>#N/A</v>
      </c>
      <c r="S15" t="e">
        <f ca="1">IFERROR(AVERAGEIFS(OFFSET(brasilia!$A$1,1,MATCH($A$2,brasilia!$B$1:$J$1,0),88),brasilia!$A$2:$A$89,$A$5,brasilia!$D$2:$D$89,$C15,brasilia!$F$2:$F$89,S$1)
*IF($A$2="PRCP",COUNTIFS(brasilia!$A$2:$A$89,$A$5,brasilia!$D$2:$D$89,$C15,brasilia!$F$2:$F$89,S$1),0.1),NA())</f>
        <v>#N/A</v>
      </c>
      <c r="T15" t="e">
        <f ca="1">IFERROR(AVERAGEIFS(OFFSET(brasilia!$A$1,1,MATCH($A$2,brasilia!$B$1:$J$1,0),88),brasilia!$A$2:$A$89,$A$5,brasilia!$D$2:$D$89,$C15,brasilia!$F$2:$F$89,T$1)
*IF($A$2="PRCP",COUNTIFS(brasilia!$A$2:$A$89,$A$5,brasilia!$D$2:$D$89,$C15,brasilia!$F$2:$F$89,T$1),0.1),NA())</f>
        <v>#N/A</v>
      </c>
      <c r="U15" t="e">
        <f ca="1">IFERROR(AVERAGEIFS(OFFSET(brasilia!$A$1,1,MATCH($A$2,brasilia!$B$1:$J$1,0),88),brasilia!$A$2:$A$89,$A$5,brasilia!$D$2:$D$89,$C15,brasilia!$F$2:$F$89,U$1)
*IF($A$2="PRCP",COUNTIFS(brasilia!$A$2:$A$89,$A$5,brasilia!$D$2:$D$89,$C15,brasilia!$F$2:$F$89,U$1),0.1),NA())</f>
        <v>#N/A</v>
      </c>
      <c r="V15" t="e">
        <f ca="1">IFERROR(AVERAGEIFS(OFFSET(brasilia!$A$1,1,MATCH($A$2,brasilia!$B$1:$J$1,0),88),brasilia!$A$2:$A$89,$A$5,brasilia!$D$2:$D$89,$C15,brasilia!$F$2:$F$89,V$1)
*IF($A$2="PRCP",COUNTIFS(brasilia!$A$2:$A$89,$A$5,brasilia!$D$2:$D$89,$C15,brasilia!$F$2:$F$89,V$1),0.1),NA())</f>
        <v>#N/A</v>
      </c>
    </row>
    <row r="16" spans="1:22" x14ac:dyDescent="0.25">
      <c r="C16">
        <f t="shared" si="1"/>
        <v>1995</v>
      </c>
      <c r="D16" t="e">
        <f ca="1">IFERROR(AVERAGEIFS(OFFSET(brasilia!$A$1,1,MATCH($A$2,brasilia!$B$1:$J$1,0),88),brasilia!$A$2:$A$89,$A$5,brasilia!$D$2:$D$89,$C16)
*IF($A$2="PRCP",COUNTIFS(brasilia!$A$2:$A$89,$A$5,brasilia!$D$2:$D$89,$C16),0.1),NA())</f>
        <v>#N/A</v>
      </c>
      <c r="F16" t="e">
        <f ca="1">IFERROR(AVERAGEIFS(OFFSET(brasilia!$A$1,1,MATCH($A$2,brasilia!$B$1:$J$1,0),88),brasilia!$A$2:$A$89,$A$5,brasilia!$D$2:$D$89,$C16,brasilia!$E$2:$E$89,F$1)
*IF($A$2="PRCP",COUNTIFS(brasilia!$A$2:$A$89,$A$5,brasilia!$D$2:$D$89,$C16,brasilia!$E$2:$E$89,F$1),0.1),NA())</f>
        <v>#N/A</v>
      </c>
      <c r="G16" t="e">
        <f ca="1">IFERROR(AVERAGEIFS(OFFSET(brasilia!$A$1,1,MATCH($A$2,brasilia!$B$1:$J$1,0),88),brasilia!$A$2:$A$89,$A$5,brasilia!$D$2:$D$89,$C16,brasilia!$E$2:$E$89,G$1)
*IF($A$2="PRCP",COUNTIFS(brasilia!$A$2:$A$89,$A$5,brasilia!$D$2:$D$89,$C16,brasilia!$E$2:$E$89,G$1),0.1),NA())</f>
        <v>#N/A</v>
      </c>
      <c r="H16" t="e">
        <f ca="1">IFERROR(AVERAGEIFS(OFFSET(brasilia!$A$1,1,MATCH($A$2,brasilia!$B$1:$J$1,0),88),brasilia!$A$2:$A$89,$A$5,brasilia!$D$2:$D$89,$C16,brasilia!$E$2:$E$89,H$1)
*IF($A$2="PRCP",COUNTIFS(brasilia!$A$2:$A$89,$A$5,brasilia!$D$2:$D$89,$C16,brasilia!$E$2:$E$89,H$1),0.1),NA())</f>
        <v>#N/A</v>
      </c>
      <c r="I16" t="e">
        <f ca="1">IFERROR(AVERAGEIFS(OFFSET(brasilia!$A$1,1,MATCH($A$2,brasilia!$B$1:$J$1,0),88),brasilia!$A$2:$A$89,$A$5,brasilia!$D$2:$D$89,$C16,brasilia!$E$2:$E$89,I$1)
*IF($A$2="PRCP",COUNTIFS(brasilia!$A$2:$A$89,$A$5,brasilia!$D$2:$D$89,$C16,brasilia!$E$2:$E$89,I$1),0.1),NA())</f>
        <v>#N/A</v>
      </c>
      <c r="K16" t="e">
        <f ca="1">IFERROR(AVERAGEIFS(OFFSET(brasilia!$A$1,1,MATCH($A$2,brasilia!$B$1:$J$1,0),88),brasilia!$A$2:$A$89,$A$5,brasilia!$D$2:$D$89,$C16,brasilia!$F$2:$F$89,K$1)
*IF($A$2="PRCP",COUNTIFS(brasilia!$A$2:$A$89,$A$5,brasilia!$D$2:$D$89,$C16,brasilia!$F$2:$F$89,K$1),0.1),NA())</f>
        <v>#N/A</v>
      </c>
      <c r="L16" t="e">
        <f ca="1">IFERROR(AVERAGEIFS(OFFSET(brasilia!$A$1,1,MATCH($A$2,brasilia!$B$1:$J$1,0),88),brasilia!$A$2:$A$89,$A$5,brasilia!$D$2:$D$89,$C16,brasilia!$F$2:$F$89,L$1)
*IF($A$2="PRCP",COUNTIFS(brasilia!$A$2:$A$89,$A$5,brasilia!$D$2:$D$89,$C16,brasilia!$F$2:$F$89,L$1),0.1),NA())</f>
        <v>#N/A</v>
      </c>
      <c r="M16" t="e">
        <f ca="1">IFERROR(AVERAGEIFS(OFFSET(brasilia!$A$1,1,MATCH($A$2,brasilia!$B$1:$J$1,0),88),brasilia!$A$2:$A$89,$A$5,brasilia!$D$2:$D$89,$C16,brasilia!$F$2:$F$89,M$1)
*IF($A$2="PRCP",COUNTIFS(brasilia!$A$2:$A$89,$A$5,brasilia!$D$2:$D$89,$C16,brasilia!$F$2:$F$89,M$1),0.1),NA())</f>
        <v>#N/A</v>
      </c>
      <c r="N16" t="e">
        <f ca="1">IFERROR(AVERAGEIFS(OFFSET(brasilia!$A$1,1,MATCH($A$2,brasilia!$B$1:$J$1,0),88),brasilia!$A$2:$A$89,$A$5,brasilia!$D$2:$D$89,$C16,brasilia!$F$2:$F$89,N$1)
*IF($A$2="PRCP",COUNTIFS(brasilia!$A$2:$A$89,$A$5,brasilia!$D$2:$D$89,$C16,brasilia!$F$2:$F$89,N$1),0.1),NA())</f>
        <v>#N/A</v>
      </c>
      <c r="O16" t="e">
        <f ca="1">IFERROR(AVERAGEIFS(OFFSET(brasilia!$A$1,1,MATCH($A$2,brasilia!$B$1:$J$1,0),88),brasilia!$A$2:$A$89,$A$5,brasilia!$D$2:$D$89,$C16,brasilia!$F$2:$F$89,O$1)
*IF($A$2="PRCP",COUNTIFS(brasilia!$A$2:$A$89,$A$5,brasilia!$D$2:$D$89,$C16,brasilia!$F$2:$F$89,O$1),0.1),NA())</f>
        <v>#N/A</v>
      </c>
      <c r="P16" t="e">
        <f ca="1">IFERROR(AVERAGEIFS(OFFSET(brasilia!$A$1,1,MATCH($A$2,brasilia!$B$1:$J$1,0),88),brasilia!$A$2:$A$89,$A$5,brasilia!$D$2:$D$89,$C16,brasilia!$F$2:$F$89,P$1)
*IF($A$2="PRCP",COUNTIFS(brasilia!$A$2:$A$89,$A$5,brasilia!$D$2:$D$89,$C16,brasilia!$F$2:$F$89,P$1),0.1),NA())</f>
        <v>#N/A</v>
      </c>
      <c r="Q16" t="e">
        <f ca="1">IFERROR(AVERAGEIFS(OFFSET(brasilia!$A$1,1,MATCH($A$2,brasilia!$B$1:$J$1,0),88),brasilia!$A$2:$A$89,$A$5,brasilia!$D$2:$D$89,$C16,brasilia!$F$2:$F$89,Q$1)
*IF($A$2="PRCP",COUNTIFS(brasilia!$A$2:$A$89,$A$5,brasilia!$D$2:$D$89,$C16,brasilia!$F$2:$F$89,Q$1),0.1),NA())</f>
        <v>#N/A</v>
      </c>
      <c r="R16" t="e">
        <f ca="1">IFERROR(AVERAGEIFS(OFFSET(brasilia!$A$1,1,MATCH($A$2,brasilia!$B$1:$J$1,0),88),brasilia!$A$2:$A$89,$A$5,brasilia!$D$2:$D$89,$C16,brasilia!$F$2:$F$89,R$1)
*IF($A$2="PRCP",COUNTIFS(brasilia!$A$2:$A$89,$A$5,brasilia!$D$2:$D$89,$C16,brasilia!$F$2:$F$89,R$1),0.1),NA())</f>
        <v>#N/A</v>
      </c>
      <c r="S16" t="e">
        <f ca="1">IFERROR(AVERAGEIFS(OFFSET(brasilia!$A$1,1,MATCH($A$2,brasilia!$B$1:$J$1,0),88),brasilia!$A$2:$A$89,$A$5,brasilia!$D$2:$D$89,$C16,brasilia!$F$2:$F$89,S$1)
*IF($A$2="PRCP",COUNTIFS(brasilia!$A$2:$A$89,$A$5,brasilia!$D$2:$D$89,$C16,brasilia!$F$2:$F$89,S$1),0.1),NA())</f>
        <v>#N/A</v>
      </c>
      <c r="T16" t="e">
        <f ca="1">IFERROR(AVERAGEIFS(OFFSET(brasilia!$A$1,1,MATCH($A$2,brasilia!$B$1:$J$1,0),88),brasilia!$A$2:$A$89,$A$5,brasilia!$D$2:$D$89,$C16,brasilia!$F$2:$F$89,T$1)
*IF($A$2="PRCP",COUNTIFS(brasilia!$A$2:$A$89,$A$5,brasilia!$D$2:$D$89,$C16,brasilia!$F$2:$F$89,T$1),0.1),NA())</f>
        <v>#N/A</v>
      </c>
      <c r="U16" t="e">
        <f ca="1">IFERROR(AVERAGEIFS(OFFSET(brasilia!$A$1,1,MATCH($A$2,brasilia!$B$1:$J$1,0),88),brasilia!$A$2:$A$89,$A$5,brasilia!$D$2:$D$89,$C16,brasilia!$F$2:$F$89,U$1)
*IF($A$2="PRCP",COUNTIFS(brasilia!$A$2:$A$89,$A$5,brasilia!$D$2:$D$89,$C16,brasilia!$F$2:$F$89,U$1),0.1),NA())</f>
        <v>#N/A</v>
      </c>
      <c r="V16" t="e">
        <f ca="1">IFERROR(AVERAGEIFS(OFFSET(brasilia!$A$1,1,MATCH($A$2,brasilia!$B$1:$J$1,0),88),brasilia!$A$2:$A$89,$A$5,brasilia!$D$2:$D$89,$C16,brasilia!$F$2:$F$89,V$1)
*IF($A$2="PRCP",COUNTIFS(brasilia!$A$2:$A$89,$A$5,brasilia!$D$2:$D$89,$C16,brasilia!$F$2:$F$89,V$1),0.1),NA())</f>
        <v>#N/A</v>
      </c>
    </row>
    <row r="17" spans="3:22" x14ac:dyDescent="0.25">
      <c r="C17">
        <f t="shared" si="1"/>
        <v>1996</v>
      </c>
      <c r="D17">
        <f ca="1">IFERROR(AVERAGEIFS(OFFSET(brasilia!$A$1,1,MATCH($A$2,brasilia!$B$1:$J$1,0),88),brasilia!$A$2:$A$89,$A$5,brasilia!$D$2:$D$89,$C17)
*IF($A$2="PRCP",COUNTIFS(brasilia!$A$2:$A$89,$A$5,brasilia!$D$2:$D$89,$C17),0.1),NA())</f>
        <v>25.150000000000002</v>
      </c>
      <c r="F17" t="e">
        <f ca="1">IFERROR(AVERAGEIFS(OFFSET(brasilia!$A$1,1,MATCH($A$2,brasilia!$B$1:$J$1,0),88),brasilia!$A$2:$A$89,$A$5,brasilia!$D$2:$D$89,$C17,brasilia!$E$2:$E$89,F$1)
*IF($A$2="PRCP",COUNTIFS(brasilia!$A$2:$A$89,$A$5,brasilia!$D$2:$D$89,$C17,brasilia!$E$2:$E$89,F$1),0.1),NA())</f>
        <v>#N/A</v>
      </c>
      <c r="G17" t="e">
        <f ca="1">IFERROR(AVERAGEIFS(OFFSET(brasilia!$A$1,1,MATCH($A$2,brasilia!$B$1:$J$1,0),88),brasilia!$A$2:$A$89,$A$5,brasilia!$D$2:$D$89,$C17,brasilia!$E$2:$E$89,G$1)
*IF($A$2="PRCP",COUNTIFS(brasilia!$A$2:$A$89,$A$5,brasilia!$D$2:$D$89,$C17,brasilia!$E$2:$E$89,G$1),0.1),NA())</f>
        <v>#N/A</v>
      </c>
      <c r="H17">
        <f ca="1">IFERROR(AVERAGEIFS(OFFSET(brasilia!$A$1,1,MATCH($A$2,brasilia!$B$1:$J$1,0),88),brasilia!$A$2:$A$89,$A$5,brasilia!$D$2:$D$89,$C17,brasilia!$E$2:$E$89,H$1)
*IF($A$2="PRCP",COUNTIFS(brasilia!$A$2:$A$89,$A$5,brasilia!$D$2:$D$89,$C17,brasilia!$E$2:$E$89,H$1),0.1),NA())</f>
        <v>25.150000000000002</v>
      </c>
      <c r="I17" t="e">
        <f ca="1">IFERROR(AVERAGEIFS(OFFSET(brasilia!$A$1,1,MATCH($A$2,brasilia!$B$1:$J$1,0),88),brasilia!$A$2:$A$89,$A$5,brasilia!$D$2:$D$89,$C17,brasilia!$E$2:$E$89,I$1)
*IF($A$2="PRCP",COUNTIFS(brasilia!$A$2:$A$89,$A$5,brasilia!$D$2:$D$89,$C17,brasilia!$E$2:$E$89,I$1),0.1),NA())</f>
        <v>#N/A</v>
      </c>
      <c r="K17" t="e">
        <f ca="1">IFERROR(AVERAGEIFS(OFFSET(brasilia!$A$1,1,MATCH($A$2,brasilia!$B$1:$J$1,0),88),brasilia!$A$2:$A$89,$A$5,brasilia!$D$2:$D$89,$C17,brasilia!$F$2:$F$89,K$1)
*IF($A$2="PRCP",COUNTIFS(brasilia!$A$2:$A$89,$A$5,brasilia!$D$2:$D$89,$C17,brasilia!$F$2:$F$89,K$1),0.1),NA())</f>
        <v>#N/A</v>
      </c>
      <c r="L17" t="e">
        <f ca="1">IFERROR(AVERAGEIFS(OFFSET(brasilia!$A$1,1,MATCH($A$2,brasilia!$B$1:$J$1,0),88),brasilia!$A$2:$A$89,$A$5,brasilia!$D$2:$D$89,$C17,brasilia!$F$2:$F$89,L$1)
*IF($A$2="PRCP",COUNTIFS(brasilia!$A$2:$A$89,$A$5,brasilia!$D$2:$D$89,$C17,brasilia!$F$2:$F$89,L$1),0.1),NA())</f>
        <v>#N/A</v>
      </c>
      <c r="M17" t="e">
        <f ca="1">IFERROR(AVERAGEIFS(OFFSET(brasilia!$A$1,1,MATCH($A$2,brasilia!$B$1:$J$1,0),88),brasilia!$A$2:$A$89,$A$5,brasilia!$D$2:$D$89,$C17,brasilia!$F$2:$F$89,M$1)
*IF($A$2="PRCP",COUNTIFS(brasilia!$A$2:$A$89,$A$5,brasilia!$D$2:$D$89,$C17,brasilia!$F$2:$F$89,M$1),0.1),NA())</f>
        <v>#N/A</v>
      </c>
      <c r="N17" t="e">
        <f ca="1">IFERROR(AVERAGEIFS(OFFSET(brasilia!$A$1,1,MATCH($A$2,brasilia!$B$1:$J$1,0),88),brasilia!$A$2:$A$89,$A$5,brasilia!$D$2:$D$89,$C17,brasilia!$F$2:$F$89,N$1)
*IF($A$2="PRCP",COUNTIFS(brasilia!$A$2:$A$89,$A$5,brasilia!$D$2:$D$89,$C17,brasilia!$F$2:$F$89,N$1),0.1),NA())</f>
        <v>#N/A</v>
      </c>
      <c r="O17" t="e">
        <f ca="1">IFERROR(AVERAGEIFS(OFFSET(brasilia!$A$1,1,MATCH($A$2,brasilia!$B$1:$J$1,0),88),brasilia!$A$2:$A$89,$A$5,brasilia!$D$2:$D$89,$C17,brasilia!$F$2:$F$89,O$1)
*IF($A$2="PRCP",COUNTIFS(brasilia!$A$2:$A$89,$A$5,brasilia!$D$2:$D$89,$C17,brasilia!$F$2:$F$89,O$1),0.1),NA())</f>
        <v>#N/A</v>
      </c>
      <c r="P17" t="e">
        <f ca="1">IFERROR(AVERAGEIFS(OFFSET(brasilia!$A$1,1,MATCH($A$2,brasilia!$B$1:$J$1,0),88),brasilia!$A$2:$A$89,$A$5,brasilia!$D$2:$D$89,$C17,brasilia!$F$2:$F$89,P$1)
*IF($A$2="PRCP",COUNTIFS(brasilia!$A$2:$A$89,$A$5,brasilia!$D$2:$D$89,$C17,brasilia!$F$2:$F$89,P$1),0.1),NA())</f>
        <v>#N/A</v>
      </c>
      <c r="Q17">
        <f ca="1">IFERROR(AVERAGEIFS(OFFSET(brasilia!$A$1,1,MATCH($A$2,brasilia!$B$1:$J$1,0),88),brasilia!$A$2:$A$89,$A$5,brasilia!$D$2:$D$89,$C17,brasilia!$F$2:$F$89,Q$1)
*IF($A$2="PRCP",COUNTIFS(brasilia!$A$2:$A$89,$A$5,brasilia!$D$2:$D$89,$C17,brasilia!$F$2:$F$89,Q$1),0.1),NA())</f>
        <v>24.6</v>
      </c>
      <c r="R17">
        <f ca="1">IFERROR(AVERAGEIFS(OFFSET(brasilia!$A$1,1,MATCH($A$2,brasilia!$B$1:$J$1,0),88),brasilia!$A$2:$A$89,$A$5,brasilia!$D$2:$D$89,$C17,brasilia!$F$2:$F$89,R$1)
*IF($A$2="PRCP",COUNTIFS(brasilia!$A$2:$A$89,$A$5,brasilia!$D$2:$D$89,$C17,brasilia!$F$2:$F$89,R$1),0.1),NA())</f>
        <v>25.700000000000003</v>
      </c>
      <c r="S17" t="e">
        <f ca="1">IFERROR(AVERAGEIFS(OFFSET(brasilia!$A$1,1,MATCH($A$2,brasilia!$B$1:$J$1,0),88),brasilia!$A$2:$A$89,$A$5,brasilia!$D$2:$D$89,$C17,brasilia!$F$2:$F$89,S$1)
*IF($A$2="PRCP",COUNTIFS(brasilia!$A$2:$A$89,$A$5,brasilia!$D$2:$D$89,$C17,brasilia!$F$2:$F$89,S$1),0.1),NA())</f>
        <v>#N/A</v>
      </c>
      <c r="T17" t="e">
        <f ca="1">IFERROR(AVERAGEIFS(OFFSET(brasilia!$A$1,1,MATCH($A$2,brasilia!$B$1:$J$1,0),88),brasilia!$A$2:$A$89,$A$5,brasilia!$D$2:$D$89,$C17,brasilia!$F$2:$F$89,T$1)
*IF($A$2="PRCP",COUNTIFS(brasilia!$A$2:$A$89,$A$5,brasilia!$D$2:$D$89,$C17,brasilia!$F$2:$F$89,T$1),0.1),NA())</f>
        <v>#N/A</v>
      </c>
      <c r="U17" t="e">
        <f ca="1">IFERROR(AVERAGEIFS(OFFSET(brasilia!$A$1,1,MATCH($A$2,brasilia!$B$1:$J$1,0),88),brasilia!$A$2:$A$89,$A$5,brasilia!$D$2:$D$89,$C17,brasilia!$F$2:$F$89,U$1)
*IF($A$2="PRCP",COUNTIFS(brasilia!$A$2:$A$89,$A$5,brasilia!$D$2:$D$89,$C17,brasilia!$F$2:$F$89,U$1),0.1),NA())</f>
        <v>#N/A</v>
      </c>
      <c r="V17" t="e">
        <f ca="1">IFERROR(AVERAGEIFS(OFFSET(brasilia!$A$1,1,MATCH($A$2,brasilia!$B$1:$J$1,0),88),brasilia!$A$2:$A$89,$A$5,brasilia!$D$2:$D$89,$C17,brasilia!$F$2:$F$89,V$1)
*IF($A$2="PRCP",COUNTIFS(brasilia!$A$2:$A$89,$A$5,brasilia!$D$2:$D$89,$C17,brasilia!$F$2:$F$89,V$1),0.1),NA())</f>
        <v>#N/A</v>
      </c>
    </row>
    <row r="18" spans="3:22" x14ac:dyDescent="0.25">
      <c r="C18">
        <f t="shared" si="1"/>
        <v>1997</v>
      </c>
      <c r="D18">
        <f ca="1">IFERROR(AVERAGEIFS(OFFSET(brasilia!$A$1,1,MATCH($A$2,brasilia!$B$1:$J$1,0),88),brasilia!$A$2:$A$89,$A$5,brasilia!$D$2:$D$89,$C18)
*IF($A$2="PRCP",COUNTIFS(brasilia!$A$2:$A$89,$A$5,brasilia!$D$2:$D$89,$C18),0.1),NA())</f>
        <v>24.700000000000003</v>
      </c>
      <c r="F18">
        <f ca="1">IFERROR(AVERAGEIFS(OFFSET(brasilia!$A$1,1,MATCH($A$2,brasilia!$B$1:$J$1,0),88),brasilia!$A$2:$A$89,$A$5,brasilia!$D$2:$D$89,$C18,brasilia!$E$2:$E$89,F$1)
*IF($A$2="PRCP",COUNTIFS(brasilia!$A$2:$A$89,$A$5,brasilia!$D$2:$D$89,$C18,brasilia!$E$2:$E$89,F$1),0.1),NA())</f>
        <v>24.700000000000003</v>
      </c>
      <c r="G18" t="e">
        <f ca="1">IFERROR(AVERAGEIFS(OFFSET(brasilia!$A$1,1,MATCH($A$2,brasilia!$B$1:$J$1,0),88),brasilia!$A$2:$A$89,$A$5,brasilia!$D$2:$D$89,$C18,brasilia!$E$2:$E$89,G$1)
*IF($A$2="PRCP",COUNTIFS(brasilia!$A$2:$A$89,$A$5,brasilia!$D$2:$D$89,$C18,brasilia!$E$2:$E$89,G$1),0.1),NA())</f>
        <v>#N/A</v>
      </c>
      <c r="H18" t="e">
        <f ca="1">IFERROR(AVERAGEIFS(OFFSET(brasilia!$A$1,1,MATCH($A$2,brasilia!$B$1:$J$1,0),88),brasilia!$A$2:$A$89,$A$5,brasilia!$D$2:$D$89,$C18,brasilia!$E$2:$E$89,H$1)
*IF($A$2="PRCP",COUNTIFS(brasilia!$A$2:$A$89,$A$5,brasilia!$D$2:$D$89,$C18,brasilia!$E$2:$E$89,H$1),0.1),NA())</f>
        <v>#N/A</v>
      </c>
      <c r="I18" t="e">
        <f ca="1">IFERROR(AVERAGEIFS(OFFSET(brasilia!$A$1,1,MATCH($A$2,brasilia!$B$1:$J$1,0),88),brasilia!$A$2:$A$89,$A$5,brasilia!$D$2:$D$89,$C18,brasilia!$E$2:$E$89,I$1)
*IF($A$2="PRCP",COUNTIFS(brasilia!$A$2:$A$89,$A$5,brasilia!$D$2:$D$89,$C18,brasilia!$E$2:$E$89,I$1),0.1),NA())</f>
        <v>#N/A</v>
      </c>
      <c r="K18" t="e">
        <f ca="1">IFERROR(AVERAGEIFS(OFFSET(brasilia!$A$1,1,MATCH($A$2,brasilia!$B$1:$J$1,0),88),brasilia!$A$2:$A$89,$A$5,brasilia!$D$2:$D$89,$C18,brasilia!$F$2:$F$89,K$1)
*IF($A$2="PRCP",COUNTIFS(brasilia!$A$2:$A$89,$A$5,brasilia!$D$2:$D$89,$C18,brasilia!$F$2:$F$89,K$1),0.1),NA())</f>
        <v>#N/A</v>
      </c>
      <c r="L18" t="e">
        <f ca="1">IFERROR(AVERAGEIFS(OFFSET(brasilia!$A$1,1,MATCH($A$2,brasilia!$B$1:$J$1,0),88),brasilia!$A$2:$A$89,$A$5,brasilia!$D$2:$D$89,$C18,brasilia!$F$2:$F$89,L$1)
*IF($A$2="PRCP",COUNTIFS(brasilia!$A$2:$A$89,$A$5,brasilia!$D$2:$D$89,$C18,brasilia!$F$2:$F$89,L$1),0.1),NA())</f>
        <v>#N/A</v>
      </c>
      <c r="M18">
        <f ca="1">IFERROR(AVERAGEIFS(OFFSET(brasilia!$A$1,1,MATCH($A$2,brasilia!$B$1:$J$1,0),88),brasilia!$A$2:$A$89,$A$5,brasilia!$D$2:$D$89,$C18,brasilia!$F$2:$F$89,M$1)
*IF($A$2="PRCP",COUNTIFS(brasilia!$A$2:$A$89,$A$5,brasilia!$D$2:$D$89,$C18,brasilia!$F$2:$F$89,M$1),0.1),NA())</f>
        <v>24.700000000000003</v>
      </c>
      <c r="N18" t="e">
        <f ca="1">IFERROR(AVERAGEIFS(OFFSET(brasilia!$A$1,1,MATCH($A$2,brasilia!$B$1:$J$1,0),88),brasilia!$A$2:$A$89,$A$5,brasilia!$D$2:$D$89,$C18,brasilia!$F$2:$F$89,N$1)
*IF($A$2="PRCP",COUNTIFS(brasilia!$A$2:$A$89,$A$5,brasilia!$D$2:$D$89,$C18,brasilia!$F$2:$F$89,N$1),0.1),NA())</f>
        <v>#N/A</v>
      </c>
      <c r="O18" t="e">
        <f ca="1">IFERROR(AVERAGEIFS(OFFSET(brasilia!$A$1,1,MATCH($A$2,brasilia!$B$1:$J$1,0),88),brasilia!$A$2:$A$89,$A$5,brasilia!$D$2:$D$89,$C18,brasilia!$F$2:$F$89,O$1)
*IF($A$2="PRCP",COUNTIFS(brasilia!$A$2:$A$89,$A$5,brasilia!$D$2:$D$89,$C18,brasilia!$F$2:$F$89,O$1),0.1),NA())</f>
        <v>#N/A</v>
      </c>
      <c r="P18" t="e">
        <f ca="1">IFERROR(AVERAGEIFS(OFFSET(brasilia!$A$1,1,MATCH($A$2,brasilia!$B$1:$J$1,0),88),brasilia!$A$2:$A$89,$A$5,brasilia!$D$2:$D$89,$C18,brasilia!$F$2:$F$89,P$1)
*IF($A$2="PRCP",COUNTIFS(brasilia!$A$2:$A$89,$A$5,brasilia!$D$2:$D$89,$C18,brasilia!$F$2:$F$89,P$1),0.1),NA())</f>
        <v>#N/A</v>
      </c>
      <c r="Q18" t="e">
        <f ca="1">IFERROR(AVERAGEIFS(OFFSET(brasilia!$A$1,1,MATCH($A$2,brasilia!$B$1:$J$1,0),88),brasilia!$A$2:$A$89,$A$5,brasilia!$D$2:$D$89,$C18,brasilia!$F$2:$F$89,Q$1)
*IF($A$2="PRCP",COUNTIFS(brasilia!$A$2:$A$89,$A$5,brasilia!$D$2:$D$89,$C18,brasilia!$F$2:$F$89,Q$1),0.1),NA())</f>
        <v>#N/A</v>
      </c>
      <c r="R18" t="e">
        <f ca="1">IFERROR(AVERAGEIFS(OFFSET(brasilia!$A$1,1,MATCH($A$2,brasilia!$B$1:$J$1,0),88),brasilia!$A$2:$A$89,$A$5,brasilia!$D$2:$D$89,$C18,brasilia!$F$2:$F$89,R$1)
*IF($A$2="PRCP",COUNTIFS(brasilia!$A$2:$A$89,$A$5,brasilia!$D$2:$D$89,$C18,brasilia!$F$2:$F$89,R$1),0.1),NA())</f>
        <v>#N/A</v>
      </c>
      <c r="S18" t="e">
        <f ca="1">IFERROR(AVERAGEIFS(OFFSET(brasilia!$A$1,1,MATCH($A$2,brasilia!$B$1:$J$1,0),88),brasilia!$A$2:$A$89,$A$5,brasilia!$D$2:$D$89,$C18,brasilia!$F$2:$F$89,S$1)
*IF($A$2="PRCP",COUNTIFS(brasilia!$A$2:$A$89,$A$5,brasilia!$D$2:$D$89,$C18,brasilia!$F$2:$F$89,S$1),0.1),NA())</f>
        <v>#N/A</v>
      </c>
      <c r="T18" t="e">
        <f ca="1">IFERROR(AVERAGEIFS(OFFSET(brasilia!$A$1,1,MATCH($A$2,brasilia!$B$1:$J$1,0),88),brasilia!$A$2:$A$89,$A$5,brasilia!$D$2:$D$89,$C18,brasilia!$F$2:$F$89,T$1)
*IF($A$2="PRCP",COUNTIFS(brasilia!$A$2:$A$89,$A$5,brasilia!$D$2:$D$89,$C18,brasilia!$F$2:$F$89,T$1),0.1),NA())</f>
        <v>#N/A</v>
      </c>
      <c r="U18" t="e">
        <f ca="1">IFERROR(AVERAGEIFS(OFFSET(brasilia!$A$1,1,MATCH($A$2,brasilia!$B$1:$J$1,0),88),brasilia!$A$2:$A$89,$A$5,brasilia!$D$2:$D$89,$C18,brasilia!$F$2:$F$89,U$1)
*IF($A$2="PRCP",COUNTIFS(brasilia!$A$2:$A$89,$A$5,brasilia!$D$2:$D$89,$C18,brasilia!$F$2:$F$89,U$1),0.1),NA())</f>
        <v>#N/A</v>
      </c>
      <c r="V18" t="e">
        <f ca="1">IFERROR(AVERAGEIFS(OFFSET(brasilia!$A$1,1,MATCH($A$2,brasilia!$B$1:$J$1,0),88),brasilia!$A$2:$A$89,$A$5,brasilia!$D$2:$D$89,$C18,brasilia!$F$2:$F$89,V$1)
*IF($A$2="PRCP",COUNTIFS(brasilia!$A$2:$A$89,$A$5,brasilia!$D$2:$D$89,$C18,brasilia!$F$2:$F$89,V$1),0.1),NA())</f>
        <v>#N/A</v>
      </c>
    </row>
    <row r="19" spans="3:22" x14ac:dyDescent="0.25">
      <c r="C19">
        <f t="shared" si="1"/>
        <v>1998</v>
      </c>
      <c r="D19">
        <f ca="1">IFERROR(AVERAGEIFS(OFFSET(brasilia!$A$1,1,MATCH($A$2,brasilia!$B$1:$J$1,0),88),brasilia!$A$2:$A$89,$A$5,brasilia!$D$2:$D$89,$C19)
*IF($A$2="PRCP",COUNTIFS(brasilia!$A$2:$A$89,$A$5,brasilia!$D$2:$D$89,$C19),0.1),NA())</f>
        <v>22.200000000000003</v>
      </c>
      <c r="F19" t="e">
        <f ca="1">IFERROR(AVERAGEIFS(OFFSET(brasilia!$A$1,1,MATCH($A$2,brasilia!$B$1:$J$1,0),88),brasilia!$A$2:$A$89,$A$5,brasilia!$D$2:$D$89,$C19,brasilia!$E$2:$E$89,F$1)
*IF($A$2="PRCP",COUNTIFS(brasilia!$A$2:$A$89,$A$5,brasilia!$D$2:$D$89,$C19,brasilia!$E$2:$E$89,F$1),0.1),NA())</f>
        <v>#N/A</v>
      </c>
      <c r="G19">
        <f ca="1">IFERROR(AVERAGEIFS(OFFSET(brasilia!$A$1,1,MATCH($A$2,brasilia!$B$1:$J$1,0),88),brasilia!$A$2:$A$89,$A$5,brasilia!$D$2:$D$89,$C19,brasilia!$E$2:$E$89,G$1)
*IF($A$2="PRCP",COUNTIFS(brasilia!$A$2:$A$89,$A$5,brasilia!$D$2:$D$89,$C19,brasilia!$E$2:$E$89,G$1),0.1),NA())</f>
        <v>22.200000000000003</v>
      </c>
      <c r="H19" t="e">
        <f ca="1">IFERROR(AVERAGEIFS(OFFSET(brasilia!$A$1,1,MATCH($A$2,brasilia!$B$1:$J$1,0),88),brasilia!$A$2:$A$89,$A$5,brasilia!$D$2:$D$89,$C19,brasilia!$E$2:$E$89,H$1)
*IF($A$2="PRCP",COUNTIFS(brasilia!$A$2:$A$89,$A$5,brasilia!$D$2:$D$89,$C19,brasilia!$E$2:$E$89,H$1),0.1),NA())</f>
        <v>#N/A</v>
      </c>
      <c r="I19" t="e">
        <f ca="1">IFERROR(AVERAGEIFS(OFFSET(brasilia!$A$1,1,MATCH($A$2,brasilia!$B$1:$J$1,0),88),brasilia!$A$2:$A$89,$A$5,brasilia!$D$2:$D$89,$C19,brasilia!$E$2:$E$89,I$1)
*IF($A$2="PRCP",COUNTIFS(brasilia!$A$2:$A$89,$A$5,brasilia!$D$2:$D$89,$C19,brasilia!$E$2:$E$89,I$1),0.1),NA())</f>
        <v>#N/A</v>
      </c>
      <c r="K19" t="e">
        <f ca="1">IFERROR(AVERAGEIFS(OFFSET(brasilia!$A$1,1,MATCH($A$2,brasilia!$B$1:$J$1,0),88),brasilia!$A$2:$A$89,$A$5,brasilia!$D$2:$D$89,$C19,brasilia!$F$2:$F$89,K$1)
*IF($A$2="PRCP",COUNTIFS(brasilia!$A$2:$A$89,$A$5,brasilia!$D$2:$D$89,$C19,brasilia!$F$2:$F$89,K$1),0.1),NA())</f>
        <v>#N/A</v>
      </c>
      <c r="L19" t="e">
        <f ca="1">IFERROR(AVERAGEIFS(OFFSET(brasilia!$A$1,1,MATCH($A$2,brasilia!$B$1:$J$1,0),88),brasilia!$A$2:$A$89,$A$5,brasilia!$D$2:$D$89,$C19,brasilia!$F$2:$F$89,L$1)
*IF($A$2="PRCP",COUNTIFS(brasilia!$A$2:$A$89,$A$5,brasilia!$D$2:$D$89,$C19,brasilia!$F$2:$F$89,L$1),0.1),NA())</f>
        <v>#N/A</v>
      </c>
      <c r="M19" t="e">
        <f ca="1">IFERROR(AVERAGEIFS(OFFSET(brasilia!$A$1,1,MATCH($A$2,brasilia!$B$1:$J$1,0),88),brasilia!$A$2:$A$89,$A$5,brasilia!$D$2:$D$89,$C19,brasilia!$F$2:$F$89,M$1)
*IF($A$2="PRCP",COUNTIFS(brasilia!$A$2:$A$89,$A$5,brasilia!$D$2:$D$89,$C19,brasilia!$F$2:$F$89,M$1),0.1),NA())</f>
        <v>#N/A</v>
      </c>
      <c r="N19">
        <f ca="1">IFERROR(AVERAGEIFS(OFFSET(brasilia!$A$1,1,MATCH($A$2,brasilia!$B$1:$J$1,0),88),brasilia!$A$2:$A$89,$A$5,brasilia!$D$2:$D$89,$C19,brasilia!$F$2:$F$89,N$1)
*IF($A$2="PRCP",COUNTIFS(brasilia!$A$2:$A$89,$A$5,brasilia!$D$2:$D$89,$C19,brasilia!$F$2:$F$89,N$1),0.1),NA())</f>
        <v>22.200000000000003</v>
      </c>
      <c r="O19" t="e">
        <f ca="1">IFERROR(AVERAGEIFS(OFFSET(brasilia!$A$1,1,MATCH($A$2,brasilia!$B$1:$J$1,0),88),brasilia!$A$2:$A$89,$A$5,brasilia!$D$2:$D$89,$C19,brasilia!$F$2:$F$89,O$1)
*IF($A$2="PRCP",COUNTIFS(brasilia!$A$2:$A$89,$A$5,brasilia!$D$2:$D$89,$C19,brasilia!$F$2:$F$89,O$1),0.1),NA())</f>
        <v>#N/A</v>
      </c>
      <c r="P19" t="e">
        <f ca="1">IFERROR(AVERAGEIFS(OFFSET(brasilia!$A$1,1,MATCH($A$2,brasilia!$B$1:$J$1,0),88),brasilia!$A$2:$A$89,$A$5,brasilia!$D$2:$D$89,$C19,brasilia!$F$2:$F$89,P$1)
*IF($A$2="PRCP",COUNTIFS(brasilia!$A$2:$A$89,$A$5,brasilia!$D$2:$D$89,$C19,brasilia!$F$2:$F$89,P$1),0.1),NA())</f>
        <v>#N/A</v>
      </c>
      <c r="Q19" t="e">
        <f ca="1">IFERROR(AVERAGEIFS(OFFSET(brasilia!$A$1,1,MATCH($A$2,brasilia!$B$1:$J$1,0),88),brasilia!$A$2:$A$89,$A$5,brasilia!$D$2:$D$89,$C19,brasilia!$F$2:$F$89,Q$1)
*IF($A$2="PRCP",COUNTIFS(brasilia!$A$2:$A$89,$A$5,brasilia!$D$2:$D$89,$C19,brasilia!$F$2:$F$89,Q$1),0.1),NA())</f>
        <v>#N/A</v>
      </c>
      <c r="R19" t="e">
        <f ca="1">IFERROR(AVERAGEIFS(OFFSET(brasilia!$A$1,1,MATCH($A$2,brasilia!$B$1:$J$1,0),88),brasilia!$A$2:$A$89,$A$5,brasilia!$D$2:$D$89,$C19,brasilia!$F$2:$F$89,R$1)
*IF($A$2="PRCP",COUNTIFS(brasilia!$A$2:$A$89,$A$5,brasilia!$D$2:$D$89,$C19,brasilia!$F$2:$F$89,R$1),0.1),NA())</f>
        <v>#N/A</v>
      </c>
      <c r="S19" t="e">
        <f ca="1">IFERROR(AVERAGEIFS(OFFSET(brasilia!$A$1,1,MATCH($A$2,brasilia!$B$1:$J$1,0),88),brasilia!$A$2:$A$89,$A$5,brasilia!$D$2:$D$89,$C19,brasilia!$F$2:$F$89,S$1)
*IF($A$2="PRCP",COUNTIFS(brasilia!$A$2:$A$89,$A$5,brasilia!$D$2:$D$89,$C19,brasilia!$F$2:$F$89,S$1),0.1),NA())</f>
        <v>#N/A</v>
      </c>
      <c r="T19" t="e">
        <f ca="1">IFERROR(AVERAGEIFS(OFFSET(brasilia!$A$1,1,MATCH($A$2,brasilia!$B$1:$J$1,0),88),brasilia!$A$2:$A$89,$A$5,brasilia!$D$2:$D$89,$C19,brasilia!$F$2:$F$89,T$1)
*IF($A$2="PRCP",COUNTIFS(brasilia!$A$2:$A$89,$A$5,brasilia!$D$2:$D$89,$C19,brasilia!$F$2:$F$89,T$1),0.1),NA())</f>
        <v>#N/A</v>
      </c>
      <c r="U19" t="e">
        <f ca="1">IFERROR(AVERAGEIFS(OFFSET(brasilia!$A$1,1,MATCH($A$2,brasilia!$B$1:$J$1,0),88),brasilia!$A$2:$A$89,$A$5,brasilia!$D$2:$D$89,$C19,brasilia!$F$2:$F$89,U$1)
*IF($A$2="PRCP",COUNTIFS(brasilia!$A$2:$A$89,$A$5,brasilia!$D$2:$D$89,$C19,brasilia!$F$2:$F$89,U$1),0.1),NA())</f>
        <v>#N/A</v>
      </c>
      <c r="V19" t="e">
        <f ca="1">IFERROR(AVERAGEIFS(OFFSET(brasilia!$A$1,1,MATCH($A$2,brasilia!$B$1:$J$1,0),88),brasilia!$A$2:$A$89,$A$5,brasilia!$D$2:$D$89,$C19,brasilia!$F$2:$F$89,V$1)
*IF($A$2="PRCP",COUNTIFS(brasilia!$A$2:$A$89,$A$5,brasilia!$D$2:$D$89,$C19,brasilia!$F$2:$F$89,V$1),0.1),NA())</f>
        <v>#N/A</v>
      </c>
    </row>
    <row r="20" spans="3:22" x14ac:dyDescent="0.25">
      <c r="C20">
        <f t="shared" si="1"/>
        <v>1999</v>
      </c>
      <c r="D20" t="e">
        <f ca="1">IFERROR(AVERAGEIFS(OFFSET(brasilia!$A$1,1,MATCH($A$2,brasilia!$B$1:$J$1,0),88),brasilia!$A$2:$A$89,$A$5,brasilia!$D$2:$D$89,$C20)
*IF($A$2="PRCP",COUNTIFS(brasilia!$A$2:$A$89,$A$5,brasilia!$D$2:$D$89,$C20),0.1),NA())</f>
        <v>#N/A</v>
      </c>
      <c r="F20" t="e">
        <f ca="1">IFERROR(AVERAGEIFS(OFFSET(brasilia!$A$1,1,MATCH($A$2,brasilia!$B$1:$J$1,0),88),brasilia!$A$2:$A$89,$A$5,brasilia!$D$2:$D$89,$C20,brasilia!$E$2:$E$89,F$1)
*IF($A$2="PRCP",COUNTIFS(brasilia!$A$2:$A$89,$A$5,brasilia!$D$2:$D$89,$C20,brasilia!$E$2:$E$89,F$1),0.1),NA())</f>
        <v>#N/A</v>
      </c>
      <c r="G20" t="e">
        <f ca="1">IFERROR(AVERAGEIFS(OFFSET(brasilia!$A$1,1,MATCH($A$2,brasilia!$B$1:$J$1,0),88),brasilia!$A$2:$A$89,$A$5,brasilia!$D$2:$D$89,$C20,brasilia!$E$2:$E$89,G$1)
*IF($A$2="PRCP",COUNTIFS(brasilia!$A$2:$A$89,$A$5,brasilia!$D$2:$D$89,$C20,brasilia!$E$2:$E$89,G$1),0.1),NA())</f>
        <v>#N/A</v>
      </c>
      <c r="H20" t="e">
        <f ca="1">IFERROR(AVERAGEIFS(OFFSET(brasilia!$A$1,1,MATCH($A$2,brasilia!$B$1:$J$1,0),88),brasilia!$A$2:$A$89,$A$5,brasilia!$D$2:$D$89,$C20,brasilia!$E$2:$E$89,H$1)
*IF($A$2="PRCP",COUNTIFS(brasilia!$A$2:$A$89,$A$5,brasilia!$D$2:$D$89,$C20,brasilia!$E$2:$E$89,H$1),0.1),NA())</f>
        <v>#N/A</v>
      </c>
      <c r="I20" t="e">
        <f ca="1">IFERROR(AVERAGEIFS(OFFSET(brasilia!$A$1,1,MATCH($A$2,brasilia!$B$1:$J$1,0),88),brasilia!$A$2:$A$89,$A$5,brasilia!$D$2:$D$89,$C20,brasilia!$E$2:$E$89,I$1)
*IF($A$2="PRCP",COUNTIFS(brasilia!$A$2:$A$89,$A$5,brasilia!$D$2:$D$89,$C20,brasilia!$E$2:$E$89,I$1),0.1),NA())</f>
        <v>#N/A</v>
      </c>
      <c r="K20" t="e">
        <f ca="1">IFERROR(AVERAGEIFS(OFFSET(brasilia!$A$1,1,MATCH($A$2,brasilia!$B$1:$J$1,0),88),brasilia!$A$2:$A$89,$A$5,brasilia!$D$2:$D$89,$C20,brasilia!$F$2:$F$89,K$1)
*IF($A$2="PRCP",COUNTIFS(brasilia!$A$2:$A$89,$A$5,brasilia!$D$2:$D$89,$C20,brasilia!$F$2:$F$89,K$1),0.1),NA())</f>
        <v>#N/A</v>
      </c>
      <c r="L20" t="e">
        <f ca="1">IFERROR(AVERAGEIFS(OFFSET(brasilia!$A$1,1,MATCH($A$2,brasilia!$B$1:$J$1,0),88),brasilia!$A$2:$A$89,$A$5,brasilia!$D$2:$D$89,$C20,brasilia!$F$2:$F$89,L$1)
*IF($A$2="PRCP",COUNTIFS(brasilia!$A$2:$A$89,$A$5,brasilia!$D$2:$D$89,$C20,brasilia!$F$2:$F$89,L$1),0.1),NA())</f>
        <v>#N/A</v>
      </c>
      <c r="M20" t="e">
        <f ca="1">IFERROR(AVERAGEIFS(OFFSET(brasilia!$A$1,1,MATCH($A$2,brasilia!$B$1:$J$1,0),88),brasilia!$A$2:$A$89,$A$5,brasilia!$D$2:$D$89,$C20,brasilia!$F$2:$F$89,M$1)
*IF($A$2="PRCP",COUNTIFS(brasilia!$A$2:$A$89,$A$5,brasilia!$D$2:$D$89,$C20,brasilia!$F$2:$F$89,M$1),0.1),NA())</f>
        <v>#N/A</v>
      </c>
      <c r="N20" t="e">
        <f ca="1">IFERROR(AVERAGEIFS(OFFSET(brasilia!$A$1,1,MATCH($A$2,brasilia!$B$1:$J$1,0),88),brasilia!$A$2:$A$89,$A$5,brasilia!$D$2:$D$89,$C20,brasilia!$F$2:$F$89,N$1)
*IF($A$2="PRCP",COUNTIFS(brasilia!$A$2:$A$89,$A$5,brasilia!$D$2:$D$89,$C20,brasilia!$F$2:$F$89,N$1),0.1),NA())</f>
        <v>#N/A</v>
      </c>
      <c r="O20" t="e">
        <f ca="1">IFERROR(AVERAGEIFS(OFFSET(brasilia!$A$1,1,MATCH($A$2,brasilia!$B$1:$J$1,0),88),brasilia!$A$2:$A$89,$A$5,brasilia!$D$2:$D$89,$C20,brasilia!$F$2:$F$89,O$1)
*IF($A$2="PRCP",COUNTIFS(brasilia!$A$2:$A$89,$A$5,brasilia!$D$2:$D$89,$C20,brasilia!$F$2:$F$89,O$1),0.1),NA())</f>
        <v>#N/A</v>
      </c>
      <c r="P20" t="e">
        <f ca="1">IFERROR(AVERAGEIFS(OFFSET(brasilia!$A$1,1,MATCH($A$2,brasilia!$B$1:$J$1,0),88),brasilia!$A$2:$A$89,$A$5,brasilia!$D$2:$D$89,$C20,brasilia!$F$2:$F$89,P$1)
*IF($A$2="PRCP",COUNTIFS(brasilia!$A$2:$A$89,$A$5,brasilia!$D$2:$D$89,$C20,brasilia!$F$2:$F$89,P$1),0.1),NA())</f>
        <v>#N/A</v>
      </c>
      <c r="Q20" t="e">
        <f ca="1">IFERROR(AVERAGEIFS(OFFSET(brasilia!$A$1,1,MATCH($A$2,brasilia!$B$1:$J$1,0),88),brasilia!$A$2:$A$89,$A$5,brasilia!$D$2:$D$89,$C20,brasilia!$F$2:$F$89,Q$1)
*IF($A$2="PRCP",COUNTIFS(brasilia!$A$2:$A$89,$A$5,brasilia!$D$2:$D$89,$C20,brasilia!$F$2:$F$89,Q$1),0.1),NA())</f>
        <v>#N/A</v>
      </c>
      <c r="R20" t="e">
        <f ca="1">IFERROR(AVERAGEIFS(OFFSET(brasilia!$A$1,1,MATCH($A$2,brasilia!$B$1:$J$1,0),88),brasilia!$A$2:$A$89,$A$5,brasilia!$D$2:$D$89,$C20,brasilia!$F$2:$F$89,R$1)
*IF($A$2="PRCP",COUNTIFS(brasilia!$A$2:$A$89,$A$5,brasilia!$D$2:$D$89,$C20,brasilia!$F$2:$F$89,R$1),0.1),NA())</f>
        <v>#N/A</v>
      </c>
      <c r="S20" t="e">
        <f ca="1">IFERROR(AVERAGEIFS(OFFSET(brasilia!$A$1,1,MATCH($A$2,brasilia!$B$1:$J$1,0),88),brasilia!$A$2:$A$89,$A$5,brasilia!$D$2:$D$89,$C20,brasilia!$F$2:$F$89,S$1)
*IF($A$2="PRCP",COUNTIFS(brasilia!$A$2:$A$89,$A$5,brasilia!$D$2:$D$89,$C20,brasilia!$F$2:$F$89,S$1),0.1),NA())</f>
        <v>#N/A</v>
      </c>
      <c r="T20" t="e">
        <f ca="1">IFERROR(AVERAGEIFS(OFFSET(brasilia!$A$1,1,MATCH($A$2,brasilia!$B$1:$J$1,0),88),brasilia!$A$2:$A$89,$A$5,brasilia!$D$2:$D$89,$C20,brasilia!$F$2:$F$89,T$1)
*IF($A$2="PRCP",COUNTIFS(brasilia!$A$2:$A$89,$A$5,brasilia!$D$2:$D$89,$C20,brasilia!$F$2:$F$89,T$1),0.1),NA())</f>
        <v>#N/A</v>
      </c>
      <c r="U20" t="e">
        <f ca="1">IFERROR(AVERAGEIFS(OFFSET(brasilia!$A$1,1,MATCH($A$2,brasilia!$B$1:$J$1,0),88),brasilia!$A$2:$A$89,$A$5,brasilia!$D$2:$D$89,$C20,brasilia!$F$2:$F$89,U$1)
*IF($A$2="PRCP",COUNTIFS(brasilia!$A$2:$A$89,$A$5,brasilia!$D$2:$D$89,$C20,brasilia!$F$2:$F$89,U$1),0.1),NA())</f>
        <v>#N/A</v>
      </c>
      <c r="V20" t="e">
        <f ca="1">IFERROR(AVERAGEIFS(OFFSET(brasilia!$A$1,1,MATCH($A$2,brasilia!$B$1:$J$1,0),88),brasilia!$A$2:$A$89,$A$5,brasilia!$D$2:$D$89,$C20,brasilia!$F$2:$F$89,V$1)
*IF($A$2="PRCP",COUNTIFS(brasilia!$A$2:$A$89,$A$5,brasilia!$D$2:$D$89,$C20,brasilia!$F$2:$F$89,V$1),0.1),NA())</f>
        <v>#N/A</v>
      </c>
    </row>
    <row r="21" spans="3:22" x14ac:dyDescent="0.25">
      <c r="C21">
        <f t="shared" si="1"/>
        <v>2000</v>
      </c>
      <c r="D21" t="e">
        <f ca="1">IFERROR(AVERAGEIFS(OFFSET(brasilia!$A$1,1,MATCH($A$2,brasilia!$B$1:$J$1,0),88),brasilia!$A$2:$A$89,$A$5,brasilia!$D$2:$D$89,$C21)
*IF($A$2="PRCP",COUNTIFS(brasilia!$A$2:$A$89,$A$5,brasilia!$D$2:$D$89,$C21),0.1),NA())</f>
        <v>#N/A</v>
      </c>
      <c r="F21" t="e">
        <f ca="1">IFERROR(AVERAGEIFS(OFFSET(brasilia!$A$1,1,MATCH($A$2,brasilia!$B$1:$J$1,0),88),brasilia!$A$2:$A$89,$A$5,brasilia!$D$2:$D$89,$C21,brasilia!$E$2:$E$89,F$1)
*IF($A$2="PRCP",COUNTIFS(brasilia!$A$2:$A$89,$A$5,brasilia!$D$2:$D$89,$C21,brasilia!$E$2:$E$89,F$1),0.1),NA())</f>
        <v>#N/A</v>
      </c>
      <c r="G21" t="e">
        <f ca="1">IFERROR(AVERAGEIFS(OFFSET(brasilia!$A$1,1,MATCH($A$2,brasilia!$B$1:$J$1,0),88),brasilia!$A$2:$A$89,$A$5,brasilia!$D$2:$D$89,$C21,brasilia!$E$2:$E$89,G$1)
*IF($A$2="PRCP",COUNTIFS(brasilia!$A$2:$A$89,$A$5,brasilia!$D$2:$D$89,$C21,brasilia!$E$2:$E$89,G$1),0.1),NA())</f>
        <v>#N/A</v>
      </c>
      <c r="H21" t="e">
        <f ca="1">IFERROR(AVERAGEIFS(OFFSET(brasilia!$A$1,1,MATCH($A$2,brasilia!$B$1:$J$1,0),88),brasilia!$A$2:$A$89,$A$5,brasilia!$D$2:$D$89,$C21,brasilia!$E$2:$E$89,H$1)
*IF($A$2="PRCP",COUNTIFS(brasilia!$A$2:$A$89,$A$5,brasilia!$D$2:$D$89,$C21,brasilia!$E$2:$E$89,H$1),0.1),NA())</f>
        <v>#N/A</v>
      </c>
      <c r="I21" t="e">
        <f ca="1">IFERROR(AVERAGEIFS(OFFSET(brasilia!$A$1,1,MATCH($A$2,brasilia!$B$1:$J$1,0),88),brasilia!$A$2:$A$89,$A$5,brasilia!$D$2:$D$89,$C21,brasilia!$E$2:$E$89,I$1)
*IF($A$2="PRCP",COUNTIFS(brasilia!$A$2:$A$89,$A$5,brasilia!$D$2:$D$89,$C21,brasilia!$E$2:$E$89,I$1),0.1),NA())</f>
        <v>#N/A</v>
      </c>
      <c r="K21" t="e">
        <f ca="1">IFERROR(AVERAGEIFS(OFFSET(brasilia!$A$1,1,MATCH($A$2,brasilia!$B$1:$J$1,0),88),brasilia!$A$2:$A$89,$A$5,brasilia!$D$2:$D$89,$C21,brasilia!$F$2:$F$89,K$1)
*IF($A$2="PRCP",COUNTIFS(brasilia!$A$2:$A$89,$A$5,brasilia!$D$2:$D$89,$C21,brasilia!$F$2:$F$89,K$1),0.1),NA())</f>
        <v>#N/A</v>
      </c>
      <c r="L21" t="e">
        <f ca="1">IFERROR(AVERAGEIFS(OFFSET(brasilia!$A$1,1,MATCH($A$2,brasilia!$B$1:$J$1,0),88),brasilia!$A$2:$A$89,$A$5,brasilia!$D$2:$D$89,$C21,brasilia!$F$2:$F$89,L$1)
*IF($A$2="PRCP",COUNTIFS(brasilia!$A$2:$A$89,$A$5,brasilia!$D$2:$D$89,$C21,brasilia!$F$2:$F$89,L$1),0.1),NA())</f>
        <v>#N/A</v>
      </c>
      <c r="M21" t="e">
        <f ca="1">IFERROR(AVERAGEIFS(OFFSET(brasilia!$A$1,1,MATCH($A$2,brasilia!$B$1:$J$1,0),88),brasilia!$A$2:$A$89,$A$5,brasilia!$D$2:$D$89,$C21,brasilia!$F$2:$F$89,M$1)
*IF($A$2="PRCP",COUNTIFS(brasilia!$A$2:$A$89,$A$5,brasilia!$D$2:$D$89,$C21,brasilia!$F$2:$F$89,M$1),0.1),NA())</f>
        <v>#N/A</v>
      </c>
      <c r="N21" t="e">
        <f ca="1">IFERROR(AVERAGEIFS(OFFSET(brasilia!$A$1,1,MATCH($A$2,brasilia!$B$1:$J$1,0),88),brasilia!$A$2:$A$89,$A$5,brasilia!$D$2:$D$89,$C21,brasilia!$F$2:$F$89,N$1)
*IF($A$2="PRCP",COUNTIFS(brasilia!$A$2:$A$89,$A$5,brasilia!$D$2:$D$89,$C21,brasilia!$F$2:$F$89,N$1),0.1),NA())</f>
        <v>#N/A</v>
      </c>
      <c r="O21" t="e">
        <f ca="1">IFERROR(AVERAGEIFS(OFFSET(brasilia!$A$1,1,MATCH($A$2,brasilia!$B$1:$J$1,0),88),brasilia!$A$2:$A$89,$A$5,brasilia!$D$2:$D$89,$C21,brasilia!$F$2:$F$89,O$1)
*IF($A$2="PRCP",COUNTIFS(brasilia!$A$2:$A$89,$A$5,brasilia!$D$2:$D$89,$C21,brasilia!$F$2:$F$89,O$1),0.1),NA())</f>
        <v>#N/A</v>
      </c>
      <c r="P21" t="e">
        <f ca="1">IFERROR(AVERAGEIFS(OFFSET(brasilia!$A$1,1,MATCH($A$2,brasilia!$B$1:$J$1,0),88),brasilia!$A$2:$A$89,$A$5,brasilia!$D$2:$D$89,$C21,brasilia!$F$2:$F$89,P$1)
*IF($A$2="PRCP",COUNTIFS(brasilia!$A$2:$A$89,$A$5,brasilia!$D$2:$D$89,$C21,brasilia!$F$2:$F$89,P$1),0.1),NA())</f>
        <v>#N/A</v>
      </c>
      <c r="Q21" t="e">
        <f ca="1">IFERROR(AVERAGEIFS(OFFSET(brasilia!$A$1,1,MATCH($A$2,brasilia!$B$1:$J$1,0),88),brasilia!$A$2:$A$89,$A$5,brasilia!$D$2:$D$89,$C21,brasilia!$F$2:$F$89,Q$1)
*IF($A$2="PRCP",COUNTIFS(brasilia!$A$2:$A$89,$A$5,brasilia!$D$2:$D$89,$C21,brasilia!$F$2:$F$89,Q$1),0.1),NA())</f>
        <v>#N/A</v>
      </c>
      <c r="R21" t="e">
        <f ca="1">IFERROR(AVERAGEIFS(OFFSET(brasilia!$A$1,1,MATCH($A$2,brasilia!$B$1:$J$1,0),88),brasilia!$A$2:$A$89,$A$5,brasilia!$D$2:$D$89,$C21,brasilia!$F$2:$F$89,R$1)
*IF($A$2="PRCP",COUNTIFS(brasilia!$A$2:$A$89,$A$5,brasilia!$D$2:$D$89,$C21,brasilia!$F$2:$F$89,R$1),0.1),NA())</f>
        <v>#N/A</v>
      </c>
      <c r="S21" t="e">
        <f ca="1">IFERROR(AVERAGEIFS(OFFSET(brasilia!$A$1,1,MATCH($A$2,brasilia!$B$1:$J$1,0),88),brasilia!$A$2:$A$89,$A$5,brasilia!$D$2:$D$89,$C21,brasilia!$F$2:$F$89,S$1)
*IF($A$2="PRCP",COUNTIFS(brasilia!$A$2:$A$89,$A$5,brasilia!$D$2:$D$89,$C21,brasilia!$F$2:$F$89,S$1),0.1),NA())</f>
        <v>#N/A</v>
      </c>
      <c r="T21" t="e">
        <f ca="1">IFERROR(AVERAGEIFS(OFFSET(brasilia!$A$1,1,MATCH($A$2,brasilia!$B$1:$J$1,0),88),brasilia!$A$2:$A$89,$A$5,brasilia!$D$2:$D$89,$C21,brasilia!$F$2:$F$89,T$1)
*IF($A$2="PRCP",COUNTIFS(brasilia!$A$2:$A$89,$A$5,brasilia!$D$2:$D$89,$C21,brasilia!$F$2:$F$89,T$1),0.1),NA())</f>
        <v>#N/A</v>
      </c>
      <c r="U21" t="e">
        <f ca="1">IFERROR(AVERAGEIFS(OFFSET(brasilia!$A$1,1,MATCH($A$2,brasilia!$B$1:$J$1,0),88),brasilia!$A$2:$A$89,$A$5,brasilia!$D$2:$D$89,$C21,brasilia!$F$2:$F$89,U$1)
*IF($A$2="PRCP",COUNTIFS(brasilia!$A$2:$A$89,$A$5,brasilia!$D$2:$D$89,$C21,brasilia!$F$2:$F$89,U$1),0.1),NA())</f>
        <v>#N/A</v>
      </c>
      <c r="V21" t="e">
        <f ca="1">IFERROR(AVERAGEIFS(OFFSET(brasilia!$A$1,1,MATCH($A$2,brasilia!$B$1:$J$1,0),88),brasilia!$A$2:$A$89,$A$5,brasilia!$D$2:$D$89,$C21,brasilia!$F$2:$F$89,V$1)
*IF($A$2="PRCP",COUNTIFS(brasilia!$A$2:$A$89,$A$5,brasilia!$D$2:$D$89,$C21,brasilia!$F$2:$F$89,V$1),0.1),NA())</f>
        <v>#N/A</v>
      </c>
    </row>
    <row r="22" spans="3:22" x14ac:dyDescent="0.25">
      <c r="C22">
        <f t="shared" si="1"/>
        <v>2001</v>
      </c>
      <c r="D22" t="e">
        <f ca="1">IFERROR(AVERAGEIFS(OFFSET(brasilia!$A$1,1,MATCH($A$2,brasilia!$B$1:$J$1,0),88),brasilia!$A$2:$A$89,$A$5,brasilia!$D$2:$D$89,$C22)
*IF($A$2="PRCP",COUNTIFS(brasilia!$A$2:$A$89,$A$5,brasilia!$D$2:$D$89,$C22),0.1),NA())</f>
        <v>#N/A</v>
      </c>
      <c r="F22" t="e">
        <f ca="1">IFERROR(AVERAGEIFS(OFFSET(brasilia!$A$1,1,MATCH($A$2,brasilia!$B$1:$J$1,0),88),brasilia!$A$2:$A$89,$A$5,brasilia!$D$2:$D$89,$C22,brasilia!$E$2:$E$89,F$1)
*IF($A$2="PRCP",COUNTIFS(brasilia!$A$2:$A$89,$A$5,brasilia!$D$2:$D$89,$C22,brasilia!$E$2:$E$89,F$1),0.1),NA())</f>
        <v>#N/A</v>
      </c>
      <c r="G22" t="e">
        <f ca="1">IFERROR(AVERAGEIFS(OFFSET(brasilia!$A$1,1,MATCH($A$2,brasilia!$B$1:$J$1,0),88),brasilia!$A$2:$A$89,$A$5,brasilia!$D$2:$D$89,$C22,brasilia!$E$2:$E$89,G$1)
*IF($A$2="PRCP",COUNTIFS(brasilia!$A$2:$A$89,$A$5,brasilia!$D$2:$D$89,$C22,brasilia!$E$2:$E$89,G$1),0.1),NA())</f>
        <v>#N/A</v>
      </c>
      <c r="H22" t="e">
        <f ca="1">IFERROR(AVERAGEIFS(OFFSET(brasilia!$A$1,1,MATCH($A$2,brasilia!$B$1:$J$1,0),88),brasilia!$A$2:$A$89,$A$5,brasilia!$D$2:$D$89,$C22,brasilia!$E$2:$E$89,H$1)
*IF($A$2="PRCP",COUNTIFS(brasilia!$A$2:$A$89,$A$5,brasilia!$D$2:$D$89,$C22,brasilia!$E$2:$E$89,H$1),0.1),NA())</f>
        <v>#N/A</v>
      </c>
      <c r="I22" t="e">
        <f ca="1">IFERROR(AVERAGEIFS(OFFSET(brasilia!$A$1,1,MATCH($A$2,brasilia!$B$1:$J$1,0),88),brasilia!$A$2:$A$89,$A$5,brasilia!$D$2:$D$89,$C22,brasilia!$E$2:$E$89,I$1)
*IF($A$2="PRCP",COUNTIFS(brasilia!$A$2:$A$89,$A$5,brasilia!$D$2:$D$89,$C22,brasilia!$E$2:$E$89,I$1),0.1),NA())</f>
        <v>#N/A</v>
      </c>
      <c r="K22" t="e">
        <f ca="1">IFERROR(AVERAGEIFS(OFFSET(brasilia!$A$1,1,MATCH($A$2,brasilia!$B$1:$J$1,0),88),brasilia!$A$2:$A$89,$A$5,brasilia!$D$2:$D$89,$C22,brasilia!$F$2:$F$89,K$1)
*IF($A$2="PRCP",COUNTIFS(brasilia!$A$2:$A$89,$A$5,brasilia!$D$2:$D$89,$C22,brasilia!$F$2:$F$89,K$1),0.1),NA())</f>
        <v>#N/A</v>
      </c>
      <c r="L22" t="e">
        <f ca="1">IFERROR(AVERAGEIFS(OFFSET(brasilia!$A$1,1,MATCH($A$2,brasilia!$B$1:$J$1,0),88),brasilia!$A$2:$A$89,$A$5,brasilia!$D$2:$D$89,$C22,brasilia!$F$2:$F$89,L$1)
*IF($A$2="PRCP",COUNTIFS(brasilia!$A$2:$A$89,$A$5,brasilia!$D$2:$D$89,$C22,brasilia!$F$2:$F$89,L$1),0.1),NA())</f>
        <v>#N/A</v>
      </c>
      <c r="M22" t="e">
        <f ca="1">IFERROR(AVERAGEIFS(OFFSET(brasilia!$A$1,1,MATCH($A$2,brasilia!$B$1:$J$1,0),88),brasilia!$A$2:$A$89,$A$5,brasilia!$D$2:$D$89,$C22,brasilia!$F$2:$F$89,M$1)
*IF($A$2="PRCP",COUNTIFS(brasilia!$A$2:$A$89,$A$5,brasilia!$D$2:$D$89,$C22,brasilia!$F$2:$F$89,M$1),0.1),NA())</f>
        <v>#N/A</v>
      </c>
      <c r="N22" t="e">
        <f ca="1">IFERROR(AVERAGEIFS(OFFSET(brasilia!$A$1,1,MATCH($A$2,brasilia!$B$1:$J$1,0),88),brasilia!$A$2:$A$89,$A$5,brasilia!$D$2:$D$89,$C22,brasilia!$F$2:$F$89,N$1)
*IF($A$2="PRCP",COUNTIFS(brasilia!$A$2:$A$89,$A$5,brasilia!$D$2:$D$89,$C22,brasilia!$F$2:$F$89,N$1),0.1),NA())</f>
        <v>#N/A</v>
      </c>
      <c r="O22" t="e">
        <f ca="1">IFERROR(AVERAGEIFS(OFFSET(brasilia!$A$1,1,MATCH($A$2,brasilia!$B$1:$J$1,0),88),brasilia!$A$2:$A$89,$A$5,brasilia!$D$2:$D$89,$C22,brasilia!$F$2:$F$89,O$1)
*IF($A$2="PRCP",COUNTIFS(brasilia!$A$2:$A$89,$A$5,brasilia!$D$2:$D$89,$C22,brasilia!$F$2:$F$89,O$1),0.1),NA())</f>
        <v>#N/A</v>
      </c>
      <c r="P22" t="e">
        <f ca="1">IFERROR(AVERAGEIFS(OFFSET(brasilia!$A$1,1,MATCH($A$2,brasilia!$B$1:$J$1,0),88),brasilia!$A$2:$A$89,$A$5,brasilia!$D$2:$D$89,$C22,brasilia!$F$2:$F$89,P$1)
*IF($A$2="PRCP",COUNTIFS(brasilia!$A$2:$A$89,$A$5,brasilia!$D$2:$D$89,$C22,brasilia!$F$2:$F$89,P$1),0.1),NA())</f>
        <v>#N/A</v>
      </c>
      <c r="Q22" t="e">
        <f ca="1">IFERROR(AVERAGEIFS(OFFSET(brasilia!$A$1,1,MATCH($A$2,brasilia!$B$1:$J$1,0),88),brasilia!$A$2:$A$89,$A$5,brasilia!$D$2:$D$89,$C22,brasilia!$F$2:$F$89,Q$1)
*IF($A$2="PRCP",COUNTIFS(brasilia!$A$2:$A$89,$A$5,brasilia!$D$2:$D$89,$C22,brasilia!$F$2:$F$89,Q$1),0.1),NA())</f>
        <v>#N/A</v>
      </c>
      <c r="R22" t="e">
        <f ca="1">IFERROR(AVERAGEIFS(OFFSET(brasilia!$A$1,1,MATCH($A$2,brasilia!$B$1:$J$1,0),88),brasilia!$A$2:$A$89,$A$5,brasilia!$D$2:$D$89,$C22,brasilia!$F$2:$F$89,R$1)
*IF($A$2="PRCP",COUNTIFS(brasilia!$A$2:$A$89,$A$5,brasilia!$D$2:$D$89,$C22,brasilia!$F$2:$F$89,R$1),0.1),NA())</f>
        <v>#N/A</v>
      </c>
      <c r="S22" t="e">
        <f ca="1">IFERROR(AVERAGEIFS(OFFSET(brasilia!$A$1,1,MATCH($A$2,brasilia!$B$1:$J$1,0),88),brasilia!$A$2:$A$89,$A$5,brasilia!$D$2:$D$89,$C22,brasilia!$F$2:$F$89,S$1)
*IF($A$2="PRCP",COUNTIFS(brasilia!$A$2:$A$89,$A$5,brasilia!$D$2:$D$89,$C22,brasilia!$F$2:$F$89,S$1),0.1),NA())</f>
        <v>#N/A</v>
      </c>
      <c r="T22" t="e">
        <f ca="1">IFERROR(AVERAGEIFS(OFFSET(brasilia!$A$1,1,MATCH($A$2,brasilia!$B$1:$J$1,0),88),brasilia!$A$2:$A$89,$A$5,brasilia!$D$2:$D$89,$C22,brasilia!$F$2:$F$89,T$1)
*IF($A$2="PRCP",COUNTIFS(brasilia!$A$2:$A$89,$A$5,brasilia!$D$2:$D$89,$C22,brasilia!$F$2:$F$89,T$1),0.1),NA())</f>
        <v>#N/A</v>
      </c>
      <c r="U22" t="e">
        <f ca="1">IFERROR(AVERAGEIFS(OFFSET(brasilia!$A$1,1,MATCH($A$2,brasilia!$B$1:$J$1,0),88),brasilia!$A$2:$A$89,$A$5,brasilia!$D$2:$D$89,$C22,brasilia!$F$2:$F$89,U$1)
*IF($A$2="PRCP",COUNTIFS(brasilia!$A$2:$A$89,$A$5,brasilia!$D$2:$D$89,$C22,brasilia!$F$2:$F$89,U$1),0.1),NA())</f>
        <v>#N/A</v>
      </c>
      <c r="V22" t="e">
        <f ca="1">IFERROR(AVERAGEIFS(OFFSET(brasilia!$A$1,1,MATCH($A$2,brasilia!$B$1:$J$1,0),88),brasilia!$A$2:$A$89,$A$5,brasilia!$D$2:$D$89,$C22,brasilia!$F$2:$F$89,V$1)
*IF($A$2="PRCP",COUNTIFS(brasilia!$A$2:$A$89,$A$5,brasilia!$D$2:$D$89,$C22,brasilia!$F$2:$F$89,V$1),0.1),NA())</f>
        <v>#N/A</v>
      </c>
    </row>
    <row r="23" spans="3:22" x14ac:dyDescent="0.25">
      <c r="C23">
        <f t="shared" si="1"/>
        <v>2002</v>
      </c>
      <c r="D23" t="e">
        <f ca="1">IFERROR(AVERAGEIFS(OFFSET(brasilia!$A$1,1,MATCH($A$2,brasilia!$B$1:$J$1,0),88),brasilia!$A$2:$A$89,$A$5,brasilia!$D$2:$D$89,$C23)
*IF($A$2="PRCP",COUNTIFS(brasilia!$A$2:$A$89,$A$5,brasilia!$D$2:$D$89,$C23),0.1),NA())</f>
        <v>#N/A</v>
      </c>
      <c r="F23" t="e">
        <f ca="1">IFERROR(AVERAGEIFS(OFFSET(brasilia!$A$1,1,MATCH($A$2,brasilia!$B$1:$J$1,0),88),brasilia!$A$2:$A$89,$A$5,brasilia!$D$2:$D$89,$C23,brasilia!$E$2:$E$89,F$1)
*IF($A$2="PRCP",COUNTIFS(brasilia!$A$2:$A$89,$A$5,brasilia!$D$2:$D$89,$C23,brasilia!$E$2:$E$89,F$1),0.1),NA())</f>
        <v>#N/A</v>
      </c>
      <c r="G23" t="e">
        <f ca="1">IFERROR(AVERAGEIFS(OFFSET(brasilia!$A$1,1,MATCH($A$2,brasilia!$B$1:$J$1,0),88),brasilia!$A$2:$A$89,$A$5,brasilia!$D$2:$D$89,$C23,brasilia!$E$2:$E$89,G$1)
*IF($A$2="PRCP",COUNTIFS(brasilia!$A$2:$A$89,$A$5,brasilia!$D$2:$D$89,$C23,brasilia!$E$2:$E$89,G$1),0.1),NA())</f>
        <v>#N/A</v>
      </c>
      <c r="H23" t="e">
        <f ca="1">IFERROR(AVERAGEIFS(OFFSET(brasilia!$A$1,1,MATCH($A$2,brasilia!$B$1:$J$1,0),88),brasilia!$A$2:$A$89,$A$5,brasilia!$D$2:$D$89,$C23,brasilia!$E$2:$E$89,H$1)
*IF($A$2="PRCP",COUNTIFS(brasilia!$A$2:$A$89,$A$5,brasilia!$D$2:$D$89,$C23,brasilia!$E$2:$E$89,H$1),0.1),NA())</f>
        <v>#N/A</v>
      </c>
      <c r="I23" t="e">
        <f ca="1">IFERROR(AVERAGEIFS(OFFSET(brasilia!$A$1,1,MATCH($A$2,brasilia!$B$1:$J$1,0),88),brasilia!$A$2:$A$89,$A$5,brasilia!$D$2:$D$89,$C23,brasilia!$E$2:$E$89,I$1)
*IF($A$2="PRCP",COUNTIFS(brasilia!$A$2:$A$89,$A$5,brasilia!$D$2:$D$89,$C23,brasilia!$E$2:$E$89,I$1),0.1),NA())</f>
        <v>#N/A</v>
      </c>
      <c r="K23" t="e">
        <f ca="1">IFERROR(AVERAGEIFS(OFFSET(brasilia!$A$1,1,MATCH($A$2,brasilia!$B$1:$J$1,0),88),brasilia!$A$2:$A$89,$A$5,brasilia!$D$2:$D$89,$C23,brasilia!$F$2:$F$89,K$1)
*IF($A$2="PRCP",COUNTIFS(brasilia!$A$2:$A$89,$A$5,brasilia!$D$2:$D$89,$C23,brasilia!$F$2:$F$89,K$1),0.1),NA())</f>
        <v>#N/A</v>
      </c>
      <c r="L23" t="e">
        <f ca="1">IFERROR(AVERAGEIFS(OFFSET(brasilia!$A$1,1,MATCH($A$2,brasilia!$B$1:$J$1,0),88),brasilia!$A$2:$A$89,$A$5,brasilia!$D$2:$D$89,$C23,brasilia!$F$2:$F$89,L$1)
*IF($A$2="PRCP",COUNTIFS(brasilia!$A$2:$A$89,$A$5,brasilia!$D$2:$D$89,$C23,brasilia!$F$2:$F$89,L$1),0.1),NA())</f>
        <v>#N/A</v>
      </c>
      <c r="M23" t="e">
        <f ca="1">IFERROR(AVERAGEIFS(OFFSET(brasilia!$A$1,1,MATCH($A$2,brasilia!$B$1:$J$1,0),88),brasilia!$A$2:$A$89,$A$5,brasilia!$D$2:$D$89,$C23,brasilia!$F$2:$F$89,M$1)
*IF($A$2="PRCP",COUNTIFS(brasilia!$A$2:$A$89,$A$5,brasilia!$D$2:$D$89,$C23,brasilia!$F$2:$F$89,M$1),0.1),NA())</f>
        <v>#N/A</v>
      </c>
      <c r="N23" t="e">
        <f ca="1">IFERROR(AVERAGEIFS(OFFSET(brasilia!$A$1,1,MATCH($A$2,brasilia!$B$1:$J$1,0),88),brasilia!$A$2:$A$89,$A$5,brasilia!$D$2:$D$89,$C23,brasilia!$F$2:$F$89,N$1)
*IF($A$2="PRCP",COUNTIFS(brasilia!$A$2:$A$89,$A$5,brasilia!$D$2:$D$89,$C23,brasilia!$F$2:$F$89,N$1),0.1),NA())</f>
        <v>#N/A</v>
      </c>
      <c r="O23" t="e">
        <f ca="1">IFERROR(AVERAGEIFS(OFFSET(brasilia!$A$1,1,MATCH($A$2,brasilia!$B$1:$J$1,0),88),brasilia!$A$2:$A$89,$A$5,brasilia!$D$2:$D$89,$C23,brasilia!$F$2:$F$89,O$1)
*IF($A$2="PRCP",COUNTIFS(brasilia!$A$2:$A$89,$A$5,brasilia!$D$2:$D$89,$C23,brasilia!$F$2:$F$89,O$1),0.1),NA())</f>
        <v>#N/A</v>
      </c>
      <c r="P23" t="e">
        <f ca="1">IFERROR(AVERAGEIFS(OFFSET(brasilia!$A$1,1,MATCH($A$2,brasilia!$B$1:$J$1,0),88),brasilia!$A$2:$A$89,$A$5,brasilia!$D$2:$D$89,$C23,brasilia!$F$2:$F$89,P$1)
*IF($A$2="PRCP",COUNTIFS(brasilia!$A$2:$A$89,$A$5,brasilia!$D$2:$D$89,$C23,brasilia!$F$2:$F$89,P$1),0.1),NA())</f>
        <v>#N/A</v>
      </c>
      <c r="Q23" t="e">
        <f ca="1">IFERROR(AVERAGEIFS(OFFSET(brasilia!$A$1,1,MATCH($A$2,brasilia!$B$1:$J$1,0),88),brasilia!$A$2:$A$89,$A$5,brasilia!$D$2:$D$89,$C23,brasilia!$F$2:$F$89,Q$1)
*IF($A$2="PRCP",COUNTIFS(brasilia!$A$2:$A$89,$A$5,brasilia!$D$2:$D$89,$C23,brasilia!$F$2:$F$89,Q$1),0.1),NA())</f>
        <v>#N/A</v>
      </c>
      <c r="R23" t="e">
        <f ca="1">IFERROR(AVERAGEIFS(OFFSET(brasilia!$A$1,1,MATCH($A$2,brasilia!$B$1:$J$1,0),88),brasilia!$A$2:$A$89,$A$5,brasilia!$D$2:$D$89,$C23,brasilia!$F$2:$F$89,R$1)
*IF($A$2="PRCP",COUNTIFS(brasilia!$A$2:$A$89,$A$5,brasilia!$D$2:$D$89,$C23,brasilia!$F$2:$F$89,R$1),0.1),NA())</f>
        <v>#N/A</v>
      </c>
      <c r="S23" t="e">
        <f ca="1">IFERROR(AVERAGEIFS(OFFSET(brasilia!$A$1,1,MATCH($A$2,brasilia!$B$1:$J$1,0),88),brasilia!$A$2:$A$89,$A$5,brasilia!$D$2:$D$89,$C23,brasilia!$F$2:$F$89,S$1)
*IF($A$2="PRCP",COUNTIFS(brasilia!$A$2:$A$89,$A$5,brasilia!$D$2:$D$89,$C23,brasilia!$F$2:$F$89,S$1),0.1),NA())</f>
        <v>#N/A</v>
      </c>
      <c r="T23" t="e">
        <f ca="1">IFERROR(AVERAGEIFS(OFFSET(brasilia!$A$1,1,MATCH($A$2,brasilia!$B$1:$J$1,0),88),brasilia!$A$2:$A$89,$A$5,brasilia!$D$2:$D$89,$C23,brasilia!$F$2:$F$89,T$1)
*IF($A$2="PRCP",COUNTIFS(brasilia!$A$2:$A$89,$A$5,brasilia!$D$2:$D$89,$C23,brasilia!$F$2:$F$89,T$1),0.1),NA())</f>
        <v>#N/A</v>
      </c>
      <c r="U23" t="e">
        <f ca="1">IFERROR(AVERAGEIFS(OFFSET(brasilia!$A$1,1,MATCH($A$2,brasilia!$B$1:$J$1,0),88),brasilia!$A$2:$A$89,$A$5,brasilia!$D$2:$D$89,$C23,brasilia!$F$2:$F$89,U$1)
*IF($A$2="PRCP",COUNTIFS(brasilia!$A$2:$A$89,$A$5,brasilia!$D$2:$D$89,$C23,brasilia!$F$2:$F$89,U$1),0.1),NA())</f>
        <v>#N/A</v>
      </c>
      <c r="V23" t="e">
        <f ca="1">IFERROR(AVERAGEIFS(OFFSET(brasilia!$A$1,1,MATCH($A$2,brasilia!$B$1:$J$1,0),88),brasilia!$A$2:$A$89,$A$5,brasilia!$D$2:$D$89,$C23,brasilia!$F$2:$F$89,V$1)
*IF($A$2="PRCP",COUNTIFS(brasilia!$A$2:$A$89,$A$5,brasilia!$D$2:$D$89,$C23,brasilia!$F$2:$F$89,V$1),0.1),NA())</f>
        <v>#N/A</v>
      </c>
    </row>
    <row r="24" spans="3:22" x14ac:dyDescent="0.25">
      <c r="C24">
        <f t="shared" si="1"/>
        <v>2003</v>
      </c>
      <c r="D24" t="e">
        <f ca="1">IFERROR(AVERAGEIFS(OFFSET(brasilia!$A$1,1,MATCH($A$2,brasilia!$B$1:$J$1,0),88),brasilia!$A$2:$A$89,$A$5,brasilia!$D$2:$D$89,$C24)
*IF($A$2="PRCP",COUNTIFS(brasilia!$A$2:$A$89,$A$5,brasilia!$D$2:$D$89,$C24),0.1),NA())</f>
        <v>#N/A</v>
      </c>
      <c r="F24" t="e">
        <f ca="1">IFERROR(AVERAGEIFS(OFFSET(brasilia!$A$1,1,MATCH($A$2,brasilia!$B$1:$J$1,0),88),brasilia!$A$2:$A$89,$A$5,brasilia!$D$2:$D$89,$C24,brasilia!$E$2:$E$89,F$1)
*IF($A$2="PRCP",COUNTIFS(brasilia!$A$2:$A$89,$A$5,brasilia!$D$2:$D$89,$C24,brasilia!$E$2:$E$89,F$1),0.1),NA())</f>
        <v>#N/A</v>
      </c>
      <c r="G24" t="e">
        <f ca="1">IFERROR(AVERAGEIFS(OFFSET(brasilia!$A$1,1,MATCH($A$2,brasilia!$B$1:$J$1,0),88),brasilia!$A$2:$A$89,$A$5,brasilia!$D$2:$D$89,$C24,brasilia!$E$2:$E$89,G$1)
*IF($A$2="PRCP",COUNTIFS(brasilia!$A$2:$A$89,$A$5,brasilia!$D$2:$D$89,$C24,brasilia!$E$2:$E$89,G$1),0.1),NA())</f>
        <v>#N/A</v>
      </c>
      <c r="H24" t="e">
        <f ca="1">IFERROR(AVERAGEIFS(OFFSET(brasilia!$A$1,1,MATCH($A$2,brasilia!$B$1:$J$1,0),88),brasilia!$A$2:$A$89,$A$5,brasilia!$D$2:$D$89,$C24,brasilia!$E$2:$E$89,H$1)
*IF($A$2="PRCP",COUNTIFS(brasilia!$A$2:$A$89,$A$5,brasilia!$D$2:$D$89,$C24,brasilia!$E$2:$E$89,H$1),0.1),NA())</f>
        <v>#N/A</v>
      </c>
      <c r="I24" t="e">
        <f ca="1">IFERROR(AVERAGEIFS(OFFSET(brasilia!$A$1,1,MATCH($A$2,brasilia!$B$1:$J$1,0),88),brasilia!$A$2:$A$89,$A$5,brasilia!$D$2:$D$89,$C24,brasilia!$E$2:$E$89,I$1)
*IF($A$2="PRCP",COUNTIFS(brasilia!$A$2:$A$89,$A$5,brasilia!$D$2:$D$89,$C24,brasilia!$E$2:$E$89,I$1),0.1),NA())</f>
        <v>#N/A</v>
      </c>
      <c r="K24" t="e">
        <f ca="1">IFERROR(AVERAGEIFS(OFFSET(brasilia!$A$1,1,MATCH($A$2,brasilia!$B$1:$J$1,0),88),brasilia!$A$2:$A$89,$A$5,brasilia!$D$2:$D$89,$C24,brasilia!$F$2:$F$89,K$1)
*IF($A$2="PRCP",COUNTIFS(brasilia!$A$2:$A$89,$A$5,brasilia!$D$2:$D$89,$C24,brasilia!$F$2:$F$89,K$1),0.1),NA())</f>
        <v>#N/A</v>
      </c>
      <c r="L24" t="e">
        <f ca="1">IFERROR(AVERAGEIFS(OFFSET(brasilia!$A$1,1,MATCH($A$2,brasilia!$B$1:$J$1,0),88),brasilia!$A$2:$A$89,$A$5,brasilia!$D$2:$D$89,$C24,brasilia!$F$2:$F$89,L$1)
*IF($A$2="PRCP",COUNTIFS(brasilia!$A$2:$A$89,$A$5,brasilia!$D$2:$D$89,$C24,brasilia!$F$2:$F$89,L$1),0.1),NA())</f>
        <v>#N/A</v>
      </c>
      <c r="M24" t="e">
        <f ca="1">IFERROR(AVERAGEIFS(OFFSET(brasilia!$A$1,1,MATCH($A$2,brasilia!$B$1:$J$1,0),88),brasilia!$A$2:$A$89,$A$5,brasilia!$D$2:$D$89,$C24,brasilia!$F$2:$F$89,M$1)
*IF($A$2="PRCP",COUNTIFS(brasilia!$A$2:$A$89,$A$5,brasilia!$D$2:$D$89,$C24,brasilia!$F$2:$F$89,M$1),0.1),NA())</f>
        <v>#N/A</v>
      </c>
      <c r="N24" t="e">
        <f ca="1">IFERROR(AVERAGEIFS(OFFSET(brasilia!$A$1,1,MATCH($A$2,brasilia!$B$1:$J$1,0),88),brasilia!$A$2:$A$89,$A$5,brasilia!$D$2:$D$89,$C24,brasilia!$F$2:$F$89,N$1)
*IF($A$2="PRCP",COUNTIFS(brasilia!$A$2:$A$89,$A$5,brasilia!$D$2:$D$89,$C24,brasilia!$F$2:$F$89,N$1),0.1),NA())</f>
        <v>#N/A</v>
      </c>
      <c r="O24" t="e">
        <f ca="1">IFERROR(AVERAGEIFS(OFFSET(brasilia!$A$1,1,MATCH($A$2,brasilia!$B$1:$J$1,0),88),brasilia!$A$2:$A$89,$A$5,brasilia!$D$2:$D$89,$C24,brasilia!$F$2:$F$89,O$1)
*IF($A$2="PRCP",COUNTIFS(brasilia!$A$2:$A$89,$A$5,brasilia!$D$2:$D$89,$C24,brasilia!$F$2:$F$89,O$1),0.1),NA())</f>
        <v>#N/A</v>
      </c>
      <c r="P24" t="e">
        <f ca="1">IFERROR(AVERAGEIFS(OFFSET(brasilia!$A$1,1,MATCH($A$2,brasilia!$B$1:$J$1,0),88),brasilia!$A$2:$A$89,$A$5,brasilia!$D$2:$D$89,$C24,brasilia!$F$2:$F$89,P$1)
*IF($A$2="PRCP",COUNTIFS(brasilia!$A$2:$A$89,$A$5,brasilia!$D$2:$D$89,$C24,brasilia!$F$2:$F$89,P$1),0.1),NA())</f>
        <v>#N/A</v>
      </c>
      <c r="Q24" t="e">
        <f ca="1">IFERROR(AVERAGEIFS(OFFSET(brasilia!$A$1,1,MATCH($A$2,brasilia!$B$1:$J$1,0),88),brasilia!$A$2:$A$89,$A$5,brasilia!$D$2:$D$89,$C24,brasilia!$F$2:$F$89,Q$1)
*IF($A$2="PRCP",COUNTIFS(brasilia!$A$2:$A$89,$A$5,brasilia!$D$2:$D$89,$C24,brasilia!$F$2:$F$89,Q$1),0.1),NA())</f>
        <v>#N/A</v>
      </c>
      <c r="R24" t="e">
        <f ca="1">IFERROR(AVERAGEIFS(OFFSET(brasilia!$A$1,1,MATCH($A$2,brasilia!$B$1:$J$1,0),88),brasilia!$A$2:$A$89,$A$5,brasilia!$D$2:$D$89,$C24,brasilia!$F$2:$F$89,R$1)
*IF($A$2="PRCP",COUNTIFS(brasilia!$A$2:$A$89,$A$5,brasilia!$D$2:$D$89,$C24,brasilia!$F$2:$F$89,R$1),0.1),NA())</f>
        <v>#N/A</v>
      </c>
      <c r="S24" t="e">
        <f ca="1">IFERROR(AVERAGEIFS(OFFSET(brasilia!$A$1,1,MATCH($A$2,brasilia!$B$1:$J$1,0),88),brasilia!$A$2:$A$89,$A$5,brasilia!$D$2:$D$89,$C24,brasilia!$F$2:$F$89,S$1)
*IF($A$2="PRCP",COUNTIFS(brasilia!$A$2:$A$89,$A$5,brasilia!$D$2:$D$89,$C24,brasilia!$F$2:$F$89,S$1),0.1),NA())</f>
        <v>#N/A</v>
      </c>
      <c r="T24" t="e">
        <f ca="1">IFERROR(AVERAGEIFS(OFFSET(brasilia!$A$1,1,MATCH($A$2,brasilia!$B$1:$J$1,0),88),brasilia!$A$2:$A$89,$A$5,brasilia!$D$2:$D$89,$C24,brasilia!$F$2:$F$89,T$1)
*IF($A$2="PRCP",COUNTIFS(brasilia!$A$2:$A$89,$A$5,brasilia!$D$2:$D$89,$C24,brasilia!$F$2:$F$89,T$1),0.1),NA())</f>
        <v>#N/A</v>
      </c>
      <c r="U24" t="e">
        <f ca="1">IFERROR(AVERAGEIFS(OFFSET(brasilia!$A$1,1,MATCH($A$2,brasilia!$B$1:$J$1,0),88),brasilia!$A$2:$A$89,$A$5,brasilia!$D$2:$D$89,$C24,brasilia!$F$2:$F$89,U$1)
*IF($A$2="PRCP",COUNTIFS(brasilia!$A$2:$A$89,$A$5,brasilia!$D$2:$D$89,$C24,brasilia!$F$2:$F$89,U$1),0.1),NA())</f>
        <v>#N/A</v>
      </c>
      <c r="V24" t="e">
        <f ca="1">IFERROR(AVERAGEIFS(OFFSET(brasilia!$A$1,1,MATCH($A$2,brasilia!$B$1:$J$1,0),88),brasilia!$A$2:$A$89,$A$5,brasilia!$D$2:$D$89,$C24,brasilia!$F$2:$F$89,V$1)
*IF($A$2="PRCP",COUNTIFS(brasilia!$A$2:$A$89,$A$5,brasilia!$D$2:$D$89,$C24,brasilia!$F$2:$F$89,V$1),0.1),NA())</f>
        <v>#N/A</v>
      </c>
    </row>
    <row r="25" spans="3:22" x14ac:dyDescent="0.25">
      <c r="C25">
        <f t="shared" si="1"/>
        <v>2004</v>
      </c>
      <c r="D25" t="e">
        <f ca="1">IFERROR(AVERAGEIFS(OFFSET(brasilia!$A$1,1,MATCH($A$2,brasilia!$B$1:$J$1,0),88),brasilia!$A$2:$A$89,$A$5,brasilia!$D$2:$D$89,$C25)
*IF($A$2="PRCP",COUNTIFS(brasilia!$A$2:$A$89,$A$5,brasilia!$D$2:$D$89,$C25),0.1),NA())</f>
        <v>#N/A</v>
      </c>
      <c r="F25" t="e">
        <f ca="1">IFERROR(AVERAGEIFS(OFFSET(brasilia!$A$1,1,MATCH($A$2,brasilia!$B$1:$J$1,0),88),brasilia!$A$2:$A$89,$A$5,brasilia!$D$2:$D$89,$C25,brasilia!$E$2:$E$89,F$1)
*IF($A$2="PRCP",COUNTIFS(brasilia!$A$2:$A$89,$A$5,brasilia!$D$2:$D$89,$C25,brasilia!$E$2:$E$89,F$1),0.1),NA())</f>
        <v>#N/A</v>
      </c>
      <c r="G25" t="e">
        <f ca="1">IFERROR(AVERAGEIFS(OFFSET(brasilia!$A$1,1,MATCH($A$2,brasilia!$B$1:$J$1,0),88),brasilia!$A$2:$A$89,$A$5,brasilia!$D$2:$D$89,$C25,brasilia!$E$2:$E$89,G$1)
*IF($A$2="PRCP",COUNTIFS(brasilia!$A$2:$A$89,$A$5,brasilia!$D$2:$D$89,$C25,brasilia!$E$2:$E$89,G$1),0.1),NA())</f>
        <v>#N/A</v>
      </c>
      <c r="H25" t="e">
        <f ca="1">IFERROR(AVERAGEIFS(OFFSET(brasilia!$A$1,1,MATCH($A$2,brasilia!$B$1:$J$1,0),88),brasilia!$A$2:$A$89,$A$5,brasilia!$D$2:$D$89,$C25,brasilia!$E$2:$E$89,H$1)
*IF($A$2="PRCP",COUNTIFS(brasilia!$A$2:$A$89,$A$5,brasilia!$D$2:$D$89,$C25,brasilia!$E$2:$E$89,H$1),0.1),NA())</f>
        <v>#N/A</v>
      </c>
      <c r="I25" t="e">
        <f ca="1">IFERROR(AVERAGEIFS(OFFSET(brasilia!$A$1,1,MATCH($A$2,brasilia!$B$1:$J$1,0),88),brasilia!$A$2:$A$89,$A$5,brasilia!$D$2:$D$89,$C25,brasilia!$E$2:$E$89,I$1)
*IF($A$2="PRCP",COUNTIFS(brasilia!$A$2:$A$89,$A$5,brasilia!$D$2:$D$89,$C25,brasilia!$E$2:$E$89,I$1),0.1),NA())</f>
        <v>#N/A</v>
      </c>
      <c r="K25" t="e">
        <f ca="1">IFERROR(AVERAGEIFS(OFFSET(brasilia!$A$1,1,MATCH($A$2,brasilia!$B$1:$J$1,0),88),brasilia!$A$2:$A$89,$A$5,brasilia!$D$2:$D$89,$C25,brasilia!$F$2:$F$89,K$1)
*IF($A$2="PRCP",COUNTIFS(brasilia!$A$2:$A$89,$A$5,brasilia!$D$2:$D$89,$C25,brasilia!$F$2:$F$89,K$1),0.1),NA())</f>
        <v>#N/A</v>
      </c>
      <c r="L25" t="e">
        <f ca="1">IFERROR(AVERAGEIFS(OFFSET(brasilia!$A$1,1,MATCH($A$2,brasilia!$B$1:$J$1,0),88),brasilia!$A$2:$A$89,$A$5,brasilia!$D$2:$D$89,$C25,brasilia!$F$2:$F$89,L$1)
*IF($A$2="PRCP",COUNTIFS(brasilia!$A$2:$A$89,$A$5,brasilia!$D$2:$D$89,$C25,brasilia!$F$2:$F$89,L$1),0.1),NA())</f>
        <v>#N/A</v>
      </c>
      <c r="M25" t="e">
        <f ca="1">IFERROR(AVERAGEIFS(OFFSET(brasilia!$A$1,1,MATCH($A$2,brasilia!$B$1:$J$1,0),88),brasilia!$A$2:$A$89,$A$5,brasilia!$D$2:$D$89,$C25,brasilia!$F$2:$F$89,M$1)
*IF($A$2="PRCP",COUNTIFS(brasilia!$A$2:$A$89,$A$5,brasilia!$D$2:$D$89,$C25,brasilia!$F$2:$F$89,M$1),0.1),NA())</f>
        <v>#N/A</v>
      </c>
      <c r="N25" t="e">
        <f ca="1">IFERROR(AVERAGEIFS(OFFSET(brasilia!$A$1,1,MATCH($A$2,brasilia!$B$1:$J$1,0),88),brasilia!$A$2:$A$89,$A$5,brasilia!$D$2:$D$89,$C25,brasilia!$F$2:$F$89,N$1)
*IF($A$2="PRCP",COUNTIFS(brasilia!$A$2:$A$89,$A$5,brasilia!$D$2:$D$89,$C25,brasilia!$F$2:$F$89,N$1),0.1),NA())</f>
        <v>#N/A</v>
      </c>
      <c r="O25" t="e">
        <f ca="1">IFERROR(AVERAGEIFS(OFFSET(brasilia!$A$1,1,MATCH($A$2,brasilia!$B$1:$J$1,0),88),brasilia!$A$2:$A$89,$A$5,brasilia!$D$2:$D$89,$C25,brasilia!$F$2:$F$89,O$1)
*IF($A$2="PRCP",COUNTIFS(brasilia!$A$2:$A$89,$A$5,brasilia!$D$2:$D$89,$C25,brasilia!$F$2:$F$89,O$1),0.1),NA())</f>
        <v>#N/A</v>
      </c>
      <c r="P25" t="e">
        <f ca="1">IFERROR(AVERAGEIFS(OFFSET(brasilia!$A$1,1,MATCH($A$2,brasilia!$B$1:$J$1,0),88),brasilia!$A$2:$A$89,$A$5,brasilia!$D$2:$D$89,$C25,brasilia!$F$2:$F$89,P$1)
*IF($A$2="PRCP",COUNTIFS(brasilia!$A$2:$A$89,$A$5,brasilia!$D$2:$D$89,$C25,brasilia!$F$2:$F$89,P$1),0.1),NA())</f>
        <v>#N/A</v>
      </c>
      <c r="Q25" t="e">
        <f ca="1">IFERROR(AVERAGEIFS(OFFSET(brasilia!$A$1,1,MATCH($A$2,brasilia!$B$1:$J$1,0),88),brasilia!$A$2:$A$89,$A$5,brasilia!$D$2:$D$89,$C25,brasilia!$F$2:$F$89,Q$1)
*IF($A$2="PRCP",COUNTIFS(brasilia!$A$2:$A$89,$A$5,brasilia!$D$2:$D$89,$C25,brasilia!$F$2:$F$89,Q$1),0.1),NA())</f>
        <v>#N/A</v>
      </c>
      <c r="R25" t="e">
        <f ca="1">IFERROR(AVERAGEIFS(OFFSET(brasilia!$A$1,1,MATCH($A$2,brasilia!$B$1:$J$1,0),88),brasilia!$A$2:$A$89,$A$5,brasilia!$D$2:$D$89,$C25,brasilia!$F$2:$F$89,R$1)
*IF($A$2="PRCP",COUNTIFS(brasilia!$A$2:$A$89,$A$5,brasilia!$D$2:$D$89,$C25,brasilia!$F$2:$F$89,R$1),0.1),NA())</f>
        <v>#N/A</v>
      </c>
      <c r="S25" t="e">
        <f ca="1">IFERROR(AVERAGEIFS(OFFSET(brasilia!$A$1,1,MATCH($A$2,brasilia!$B$1:$J$1,0),88),brasilia!$A$2:$A$89,$A$5,brasilia!$D$2:$D$89,$C25,brasilia!$F$2:$F$89,S$1)
*IF($A$2="PRCP",COUNTIFS(brasilia!$A$2:$A$89,$A$5,brasilia!$D$2:$D$89,$C25,brasilia!$F$2:$F$89,S$1),0.1),NA())</f>
        <v>#N/A</v>
      </c>
      <c r="T25" t="e">
        <f ca="1">IFERROR(AVERAGEIFS(OFFSET(brasilia!$A$1,1,MATCH($A$2,brasilia!$B$1:$J$1,0),88),brasilia!$A$2:$A$89,$A$5,brasilia!$D$2:$D$89,$C25,brasilia!$F$2:$F$89,T$1)
*IF($A$2="PRCP",COUNTIFS(brasilia!$A$2:$A$89,$A$5,brasilia!$D$2:$D$89,$C25,brasilia!$F$2:$F$89,T$1),0.1),NA())</f>
        <v>#N/A</v>
      </c>
      <c r="U25" t="e">
        <f ca="1">IFERROR(AVERAGEIFS(OFFSET(brasilia!$A$1,1,MATCH($A$2,brasilia!$B$1:$J$1,0),88),brasilia!$A$2:$A$89,$A$5,brasilia!$D$2:$D$89,$C25,brasilia!$F$2:$F$89,U$1)
*IF($A$2="PRCP",COUNTIFS(brasilia!$A$2:$A$89,$A$5,brasilia!$D$2:$D$89,$C25,brasilia!$F$2:$F$89,U$1),0.1),NA())</f>
        <v>#N/A</v>
      </c>
      <c r="V25" t="e">
        <f ca="1">IFERROR(AVERAGEIFS(OFFSET(brasilia!$A$1,1,MATCH($A$2,brasilia!$B$1:$J$1,0),88),brasilia!$A$2:$A$89,$A$5,brasilia!$D$2:$D$89,$C25,brasilia!$F$2:$F$89,V$1)
*IF($A$2="PRCP",COUNTIFS(brasilia!$A$2:$A$89,$A$5,brasilia!$D$2:$D$89,$C25,brasilia!$F$2:$F$89,V$1),0.1),NA())</f>
        <v>#N/A</v>
      </c>
    </row>
    <row r="26" spans="3:22" x14ac:dyDescent="0.25">
      <c r="C26">
        <f t="shared" si="1"/>
        <v>2005</v>
      </c>
      <c r="D26" t="e">
        <f ca="1">IFERROR(AVERAGEIFS(OFFSET(brasilia!$A$1,1,MATCH($A$2,brasilia!$B$1:$J$1,0),88),brasilia!$A$2:$A$89,$A$5,brasilia!$D$2:$D$89,$C26)
*IF($A$2="PRCP",COUNTIFS(brasilia!$A$2:$A$89,$A$5,brasilia!$D$2:$D$89,$C26),0.1),NA())</f>
        <v>#N/A</v>
      </c>
      <c r="F26" t="e">
        <f ca="1">IFERROR(AVERAGEIFS(OFFSET(brasilia!$A$1,1,MATCH($A$2,brasilia!$B$1:$J$1,0),88),brasilia!$A$2:$A$89,$A$5,brasilia!$D$2:$D$89,$C26,brasilia!$E$2:$E$89,F$1)
*IF($A$2="PRCP",COUNTIFS(brasilia!$A$2:$A$89,$A$5,brasilia!$D$2:$D$89,$C26,brasilia!$E$2:$E$89,F$1),0.1),NA())</f>
        <v>#N/A</v>
      </c>
      <c r="G26" t="e">
        <f ca="1">IFERROR(AVERAGEIFS(OFFSET(brasilia!$A$1,1,MATCH($A$2,brasilia!$B$1:$J$1,0),88),brasilia!$A$2:$A$89,$A$5,brasilia!$D$2:$D$89,$C26,brasilia!$E$2:$E$89,G$1)
*IF($A$2="PRCP",COUNTIFS(brasilia!$A$2:$A$89,$A$5,brasilia!$D$2:$D$89,$C26,brasilia!$E$2:$E$89,G$1),0.1),NA())</f>
        <v>#N/A</v>
      </c>
      <c r="H26" t="e">
        <f ca="1">IFERROR(AVERAGEIFS(OFFSET(brasilia!$A$1,1,MATCH($A$2,brasilia!$B$1:$J$1,0),88),brasilia!$A$2:$A$89,$A$5,brasilia!$D$2:$D$89,$C26,brasilia!$E$2:$E$89,H$1)
*IF($A$2="PRCP",COUNTIFS(brasilia!$A$2:$A$89,$A$5,brasilia!$D$2:$D$89,$C26,brasilia!$E$2:$E$89,H$1),0.1),NA())</f>
        <v>#N/A</v>
      </c>
      <c r="I26" t="e">
        <f ca="1">IFERROR(AVERAGEIFS(OFFSET(brasilia!$A$1,1,MATCH($A$2,brasilia!$B$1:$J$1,0),88),brasilia!$A$2:$A$89,$A$5,brasilia!$D$2:$D$89,$C26,brasilia!$E$2:$E$89,I$1)
*IF($A$2="PRCP",COUNTIFS(brasilia!$A$2:$A$89,$A$5,brasilia!$D$2:$D$89,$C26,brasilia!$E$2:$E$89,I$1),0.1),NA())</f>
        <v>#N/A</v>
      </c>
      <c r="K26" t="e">
        <f ca="1">IFERROR(AVERAGEIFS(OFFSET(brasilia!$A$1,1,MATCH($A$2,brasilia!$B$1:$J$1,0),88),brasilia!$A$2:$A$89,$A$5,brasilia!$D$2:$D$89,$C26,brasilia!$F$2:$F$89,K$1)
*IF($A$2="PRCP",COUNTIFS(brasilia!$A$2:$A$89,$A$5,brasilia!$D$2:$D$89,$C26,brasilia!$F$2:$F$89,K$1),0.1),NA())</f>
        <v>#N/A</v>
      </c>
      <c r="L26" t="e">
        <f ca="1">IFERROR(AVERAGEIFS(OFFSET(brasilia!$A$1,1,MATCH($A$2,brasilia!$B$1:$J$1,0),88),brasilia!$A$2:$A$89,$A$5,brasilia!$D$2:$D$89,$C26,brasilia!$F$2:$F$89,L$1)
*IF($A$2="PRCP",COUNTIFS(brasilia!$A$2:$A$89,$A$5,brasilia!$D$2:$D$89,$C26,brasilia!$F$2:$F$89,L$1),0.1),NA())</f>
        <v>#N/A</v>
      </c>
      <c r="M26" t="e">
        <f ca="1">IFERROR(AVERAGEIFS(OFFSET(brasilia!$A$1,1,MATCH($A$2,brasilia!$B$1:$J$1,0),88),brasilia!$A$2:$A$89,$A$5,brasilia!$D$2:$D$89,$C26,brasilia!$F$2:$F$89,M$1)
*IF($A$2="PRCP",COUNTIFS(brasilia!$A$2:$A$89,$A$5,brasilia!$D$2:$D$89,$C26,brasilia!$F$2:$F$89,M$1),0.1),NA())</f>
        <v>#N/A</v>
      </c>
      <c r="N26" t="e">
        <f ca="1">IFERROR(AVERAGEIFS(OFFSET(brasilia!$A$1,1,MATCH($A$2,brasilia!$B$1:$J$1,0),88),brasilia!$A$2:$A$89,$A$5,brasilia!$D$2:$D$89,$C26,brasilia!$F$2:$F$89,N$1)
*IF($A$2="PRCP",COUNTIFS(brasilia!$A$2:$A$89,$A$5,brasilia!$D$2:$D$89,$C26,brasilia!$F$2:$F$89,N$1),0.1),NA())</f>
        <v>#N/A</v>
      </c>
      <c r="O26" t="e">
        <f ca="1">IFERROR(AVERAGEIFS(OFFSET(brasilia!$A$1,1,MATCH($A$2,brasilia!$B$1:$J$1,0),88),brasilia!$A$2:$A$89,$A$5,brasilia!$D$2:$D$89,$C26,brasilia!$F$2:$F$89,O$1)
*IF($A$2="PRCP",COUNTIFS(brasilia!$A$2:$A$89,$A$5,brasilia!$D$2:$D$89,$C26,brasilia!$F$2:$F$89,O$1),0.1),NA())</f>
        <v>#N/A</v>
      </c>
      <c r="P26" t="e">
        <f ca="1">IFERROR(AVERAGEIFS(OFFSET(brasilia!$A$1,1,MATCH($A$2,brasilia!$B$1:$J$1,0),88),brasilia!$A$2:$A$89,$A$5,brasilia!$D$2:$D$89,$C26,brasilia!$F$2:$F$89,P$1)
*IF($A$2="PRCP",COUNTIFS(brasilia!$A$2:$A$89,$A$5,brasilia!$D$2:$D$89,$C26,brasilia!$F$2:$F$89,P$1),0.1),NA())</f>
        <v>#N/A</v>
      </c>
      <c r="Q26" t="e">
        <f ca="1">IFERROR(AVERAGEIFS(OFFSET(brasilia!$A$1,1,MATCH($A$2,brasilia!$B$1:$J$1,0),88),brasilia!$A$2:$A$89,$A$5,brasilia!$D$2:$D$89,$C26,brasilia!$F$2:$F$89,Q$1)
*IF($A$2="PRCP",COUNTIFS(brasilia!$A$2:$A$89,$A$5,brasilia!$D$2:$D$89,$C26,brasilia!$F$2:$F$89,Q$1),0.1),NA())</f>
        <v>#N/A</v>
      </c>
      <c r="R26" t="e">
        <f ca="1">IFERROR(AVERAGEIFS(OFFSET(brasilia!$A$1,1,MATCH($A$2,brasilia!$B$1:$J$1,0),88),brasilia!$A$2:$A$89,$A$5,brasilia!$D$2:$D$89,$C26,brasilia!$F$2:$F$89,R$1)
*IF($A$2="PRCP",COUNTIFS(brasilia!$A$2:$A$89,$A$5,brasilia!$D$2:$D$89,$C26,brasilia!$F$2:$F$89,R$1),0.1),NA())</f>
        <v>#N/A</v>
      </c>
      <c r="S26" t="e">
        <f ca="1">IFERROR(AVERAGEIFS(OFFSET(brasilia!$A$1,1,MATCH($A$2,brasilia!$B$1:$J$1,0),88),brasilia!$A$2:$A$89,$A$5,brasilia!$D$2:$D$89,$C26,brasilia!$F$2:$F$89,S$1)
*IF($A$2="PRCP",COUNTIFS(brasilia!$A$2:$A$89,$A$5,brasilia!$D$2:$D$89,$C26,brasilia!$F$2:$F$89,S$1),0.1),NA())</f>
        <v>#N/A</v>
      </c>
      <c r="T26" t="e">
        <f ca="1">IFERROR(AVERAGEIFS(OFFSET(brasilia!$A$1,1,MATCH($A$2,brasilia!$B$1:$J$1,0),88),brasilia!$A$2:$A$89,$A$5,brasilia!$D$2:$D$89,$C26,brasilia!$F$2:$F$89,T$1)
*IF($A$2="PRCP",COUNTIFS(brasilia!$A$2:$A$89,$A$5,brasilia!$D$2:$D$89,$C26,brasilia!$F$2:$F$89,T$1),0.1),NA())</f>
        <v>#N/A</v>
      </c>
      <c r="U26" t="e">
        <f ca="1">IFERROR(AVERAGEIFS(OFFSET(brasilia!$A$1,1,MATCH($A$2,brasilia!$B$1:$J$1,0),88),brasilia!$A$2:$A$89,$A$5,brasilia!$D$2:$D$89,$C26,brasilia!$F$2:$F$89,U$1)
*IF($A$2="PRCP",COUNTIFS(brasilia!$A$2:$A$89,$A$5,brasilia!$D$2:$D$89,$C26,brasilia!$F$2:$F$89,U$1),0.1),NA())</f>
        <v>#N/A</v>
      </c>
      <c r="V26" t="e">
        <f ca="1">IFERROR(AVERAGEIFS(OFFSET(brasilia!$A$1,1,MATCH($A$2,brasilia!$B$1:$J$1,0),88),brasilia!$A$2:$A$89,$A$5,brasilia!$D$2:$D$89,$C26,brasilia!$F$2:$F$89,V$1)
*IF($A$2="PRCP",COUNTIFS(brasilia!$A$2:$A$89,$A$5,brasilia!$D$2:$D$89,$C26,brasilia!$F$2:$F$89,V$1),0.1),NA())</f>
        <v>#N/A</v>
      </c>
    </row>
    <row r="27" spans="3:22" x14ac:dyDescent="0.25">
      <c r="C27">
        <f t="shared" si="1"/>
        <v>2006</v>
      </c>
      <c r="D27" t="e">
        <f ca="1">IFERROR(AVERAGEIFS(OFFSET(brasilia!$A$1,1,MATCH($A$2,brasilia!$B$1:$J$1,0),88),brasilia!$A$2:$A$89,$A$5,brasilia!$D$2:$D$89,$C27)
*IF($A$2="PRCP",COUNTIFS(brasilia!$A$2:$A$89,$A$5,brasilia!$D$2:$D$89,$C27),0.1),NA())</f>
        <v>#N/A</v>
      </c>
      <c r="F27" t="e">
        <f ca="1">IFERROR(AVERAGEIFS(OFFSET(brasilia!$A$1,1,MATCH($A$2,brasilia!$B$1:$J$1,0),88),brasilia!$A$2:$A$89,$A$5,brasilia!$D$2:$D$89,$C27,brasilia!$E$2:$E$89,F$1)
*IF($A$2="PRCP",COUNTIFS(brasilia!$A$2:$A$89,$A$5,brasilia!$D$2:$D$89,$C27,brasilia!$E$2:$E$89,F$1),0.1),NA())</f>
        <v>#N/A</v>
      </c>
      <c r="G27" t="e">
        <f ca="1">IFERROR(AVERAGEIFS(OFFSET(brasilia!$A$1,1,MATCH($A$2,brasilia!$B$1:$J$1,0),88),brasilia!$A$2:$A$89,$A$5,brasilia!$D$2:$D$89,$C27,brasilia!$E$2:$E$89,G$1)
*IF($A$2="PRCP",COUNTIFS(brasilia!$A$2:$A$89,$A$5,brasilia!$D$2:$D$89,$C27,brasilia!$E$2:$E$89,G$1),0.1),NA())</f>
        <v>#N/A</v>
      </c>
      <c r="H27" t="e">
        <f ca="1">IFERROR(AVERAGEIFS(OFFSET(brasilia!$A$1,1,MATCH($A$2,brasilia!$B$1:$J$1,0),88),brasilia!$A$2:$A$89,$A$5,brasilia!$D$2:$D$89,$C27,brasilia!$E$2:$E$89,H$1)
*IF($A$2="PRCP",COUNTIFS(brasilia!$A$2:$A$89,$A$5,brasilia!$D$2:$D$89,$C27,brasilia!$E$2:$E$89,H$1),0.1),NA())</f>
        <v>#N/A</v>
      </c>
      <c r="I27" t="e">
        <f ca="1">IFERROR(AVERAGEIFS(OFFSET(brasilia!$A$1,1,MATCH($A$2,brasilia!$B$1:$J$1,0),88),brasilia!$A$2:$A$89,$A$5,brasilia!$D$2:$D$89,$C27,brasilia!$E$2:$E$89,I$1)
*IF($A$2="PRCP",COUNTIFS(brasilia!$A$2:$A$89,$A$5,brasilia!$D$2:$D$89,$C27,brasilia!$E$2:$E$89,I$1),0.1),NA())</f>
        <v>#N/A</v>
      </c>
      <c r="K27" t="e">
        <f ca="1">IFERROR(AVERAGEIFS(OFFSET(brasilia!$A$1,1,MATCH($A$2,brasilia!$B$1:$J$1,0),88),brasilia!$A$2:$A$89,$A$5,brasilia!$D$2:$D$89,$C27,brasilia!$F$2:$F$89,K$1)
*IF($A$2="PRCP",COUNTIFS(brasilia!$A$2:$A$89,$A$5,brasilia!$D$2:$D$89,$C27,brasilia!$F$2:$F$89,K$1),0.1),NA())</f>
        <v>#N/A</v>
      </c>
      <c r="L27" t="e">
        <f ca="1">IFERROR(AVERAGEIFS(OFFSET(brasilia!$A$1,1,MATCH($A$2,brasilia!$B$1:$J$1,0),88),brasilia!$A$2:$A$89,$A$5,brasilia!$D$2:$D$89,$C27,brasilia!$F$2:$F$89,L$1)
*IF($A$2="PRCP",COUNTIFS(brasilia!$A$2:$A$89,$A$5,brasilia!$D$2:$D$89,$C27,brasilia!$F$2:$F$89,L$1),0.1),NA())</f>
        <v>#N/A</v>
      </c>
      <c r="M27" t="e">
        <f ca="1">IFERROR(AVERAGEIFS(OFFSET(brasilia!$A$1,1,MATCH($A$2,brasilia!$B$1:$J$1,0),88),brasilia!$A$2:$A$89,$A$5,brasilia!$D$2:$D$89,$C27,brasilia!$F$2:$F$89,M$1)
*IF($A$2="PRCP",COUNTIFS(brasilia!$A$2:$A$89,$A$5,brasilia!$D$2:$D$89,$C27,brasilia!$F$2:$F$89,M$1),0.1),NA())</f>
        <v>#N/A</v>
      </c>
      <c r="N27" t="e">
        <f ca="1">IFERROR(AVERAGEIFS(OFFSET(brasilia!$A$1,1,MATCH($A$2,brasilia!$B$1:$J$1,0),88),brasilia!$A$2:$A$89,$A$5,brasilia!$D$2:$D$89,$C27,brasilia!$F$2:$F$89,N$1)
*IF($A$2="PRCP",COUNTIFS(brasilia!$A$2:$A$89,$A$5,brasilia!$D$2:$D$89,$C27,brasilia!$F$2:$F$89,N$1),0.1),NA())</f>
        <v>#N/A</v>
      </c>
      <c r="O27" t="e">
        <f ca="1">IFERROR(AVERAGEIFS(OFFSET(brasilia!$A$1,1,MATCH($A$2,brasilia!$B$1:$J$1,0),88),brasilia!$A$2:$A$89,$A$5,brasilia!$D$2:$D$89,$C27,brasilia!$F$2:$F$89,O$1)
*IF($A$2="PRCP",COUNTIFS(brasilia!$A$2:$A$89,$A$5,brasilia!$D$2:$D$89,$C27,brasilia!$F$2:$F$89,O$1),0.1),NA())</f>
        <v>#N/A</v>
      </c>
      <c r="P27" t="e">
        <f ca="1">IFERROR(AVERAGEIFS(OFFSET(brasilia!$A$1,1,MATCH($A$2,brasilia!$B$1:$J$1,0),88),brasilia!$A$2:$A$89,$A$5,brasilia!$D$2:$D$89,$C27,brasilia!$F$2:$F$89,P$1)
*IF($A$2="PRCP",COUNTIFS(brasilia!$A$2:$A$89,$A$5,brasilia!$D$2:$D$89,$C27,brasilia!$F$2:$F$89,P$1),0.1),NA())</f>
        <v>#N/A</v>
      </c>
      <c r="Q27" t="e">
        <f ca="1">IFERROR(AVERAGEIFS(OFFSET(brasilia!$A$1,1,MATCH($A$2,brasilia!$B$1:$J$1,0),88),brasilia!$A$2:$A$89,$A$5,brasilia!$D$2:$D$89,$C27,brasilia!$F$2:$F$89,Q$1)
*IF($A$2="PRCP",COUNTIFS(brasilia!$A$2:$A$89,$A$5,brasilia!$D$2:$D$89,$C27,brasilia!$F$2:$F$89,Q$1),0.1),NA())</f>
        <v>#N/A</v>
      </c>
      <c r="R27" t="e">
        <f ca="1">IFERROR(AVERAGEIFS(OFFSET(brasilia!$A$1,1,MATCH($A$2,brasilia!$B$1:$J$1,0),88),brasilia!$A$2:$A$89,$A$5,brasilia!$D$2:$D$89,$C27,brasilia!$F$2:$F$89,R$1)
*IF($A$2="PRCP",COUNTIFS(brasilia!$A$2:$A$89,$A$5,brasilia!$D$2:$D$89,$C27,brasilia!$F$2:$F$89,R$1),0.1),NA())</f>
        <v>#N/A</v>
      </c>
      <c r="S27" t="e">
        <f ca="1">IFERROR(AVERAGEIFS(OFFSET(brasilia!$A$1,1,MATCH($A$2,brasilia!$B$1:$J$1,0),88),brasilia!$A$2:$A$89,$A$5,brasilia!$D$2:$D$89,$C27,brasilia!$F$2:$F$89,S$1)
*IF($A$2="PRCP",COUNTIFS(brasilia!$A$2:$A$89,$A$5,brasilia!$D$2:$D$89,$C27,brasilia!$F$2:$F$89,S$1),0.1),NA())</f>
        <v>#N/A</v>
      </c>
      <c r="T27" t="e">
        <f ca="1">IFERROR(AVERAGEIFS(OFFSET(brasilia!$A$1,1,MATCH($A$2,brasilia!$B$1:$J$1,0),88),brasilia!$A$2:$A$89,$A$5,brasilia!$D$2:$D$89,$C27,brasilia!$F$2:$F$89,T$1)
*IF($A$2="PRCP",COUNTIFS(brasilia!$A$2:$A$89,$A$5,brasilia!$D$2:$D$89,$C27,brasilia!$F$2:$F$89,T$1),0.1),NA())</f>
        <v>#N/A</v>
      </c>
      <c r="U27" t="e">
        <f ca="1">IFERROR(AVERAGEIFS(OFFSET(brasilia!$A$1,1,MATCH($A$2,brasilia!$B$1:$J$1,0),88),brasilia!$A$2:$A$89,$A$5,brasilia!$D$2:$D$89,$C27,brasilia!$F$2:$F$89,U$1)
*IF($A$2="PRCP",COUNTIFS(brasilia!$A$2:$A$89,$A$5,brasilia!$D$2:$D$89,$C27,brasilia!$F$2:$F$89,U$1),0.1),NA())</f>
        <v>#N/A</v>
      </c>
      <c r="V27" t="e">
        <f ca="1">IFERROR(AVERAGEIFS(OFFSET(brasilia!$A$1,1,MATCH($A$2,brasilia!$B$1:$J$1,0),88),brasilia!$A$2:$A$89,$A$5,brasilia!$D$2:$D$89,$C27,brasilia!$F$2:$F$89,V$1)
*IF($A$2="PRCP",COUNTIFS(brasilia!$A$2:$A$89,$A$5,brasilia!$D$2:$D$89,$C27,brasilia!$F$2:$F$89,V$1),0.1),NA())</f>
        <v>#N/A</v>
      </c>
    </row>
    <row r="28" spans="3:22" x14ac:dyDescent="0.25">
      <c r="C28">
        <f t="shared" si="1"/>
        <v>2007</v>
      </c>
      <c r="D28" t="e">
        <f ca="1">IFERROR(AVERAGEIFS(OFFSET(brasilia!$A$1,1,MATCH($A$2,brasilia!$B$1:$J$1,0),88),brasilia!$A$2:$A$89,$A$5,brasilia!$D$2:$D$89,$C28)
*IF($A$2="PRCP",COUNTIFS(brasilia!$A$2:$A$89,$A$5,brasilia!$D$2:$D$89,$C28),0.1),NA())</f>
        <v>#N/A</v>
      </c>
      <c r="F28" t="e">
        <f ca="1">IFERROR(AVERAGEIFS(OFFSET(brasilia!$A$1,1,MATCH($A$2,brasilia!$B$1:$J$1,0),88),brasilia!$A$2:$A$89,$A$5,brasilia!$D$2:$D$89,$C28,brasilia!$E$2:$E$89,F$1)
*IF($A$2="PRCP",COUNTIFS(brasilia!$A$2:$A$89,$A$5,brasilia!$D$2:$D$89,$C28,brasilia!$E$2:$E$89,F$1),0.1),NA())</f>
        <v>#N/A</v>
      </c>
      <c r="G28" t="e">
        <f ca="1">IFERROR(AVERAGEIFS(OFFSET(brasilia!$A$1,1,MATCH($A$2,brasilia!$B$1:$J$1,0),88),brasilia!$A$2:$A$89,$A$5,brasilia!$D$2:$D$89,$C28,brasilia!$E$2:$E$89,G$1)
*IF($A$2="PRCP",COUNTIFS(brasilia!$A$2:$A$89,$A$5,brasilia!$D$2:$D$89,$C28,brasilia!$E$2:$E$89,G$1),0.1),NA())</f>
        <v>#N/A</v>
      </c>
      <c r="H28" t="e">
        <f ca="1">IFERROR(AVERAGEIFS(OFFSET(brasilia!$A$1,1,MATCH($A$2,brasilia!$B$1:$J$1,0),88),brasilia!$A$2:$A$89,$A$5,brasilia!$D$2:$D$89,$C28,brasilia!$E$2:$E$89,H$1)
*IF($A$2="PRCP",COUNTIFS(brasilia!$A$2:$A$89,$A$5,brasilia!$D$2:$D$89,$C28,brasilia!$E$2:$E$89,H$1),0.1),NA())</f>
        <v>#N/A</v>
      </c>
      <c r="I28" t="e">
        <f ca="1">IFERROR(AVERAGEIFS(OFFSET(brasilia!$A$1,1,MATCH($A$2,brasilia!$B$1:$J$1,0),88),brasilia!$A$2:$A$89,$A$5,brasilia!$D$2:$D$89,$C28,brasilia!$E$2:$E$89,I$1)
*IF($A$2="PRCP",COUNTIFS(brasilia!$A$2:$A$89,$A$5,brasilia!$D$2:$D$89,$C28,brasilia!$E$2:$E$89,I$1),0.1),NA())</f>
        <v>#N/A</v>
      </c>
      <c r="K28" t="e">
        <f ca="1">IFERROR(AVERAGEIFS(OFFSET(brasilia!$A$1,1,MATCH($A$2,brasilia!$B$1:$J$1,0),88),brasilia!$A$2:$A$89,$A$5,brasilia!$D$2:$D$89,$C28,brasilia!$F$2:$F$89,K$1)
*IF($A$2="PRCP",COUNTIFS(brasilia!$A$2:$A$89,$A$5,brasilia!$D$2:$D$89,$C28,brasilia!$F$2:$F$89,K$1),0.1),NA())</f>
        <v>#N/A</v>
      </c>
      <c r="L28" t="e">
        <f ca="1">IFERROR(AVERAGEIFS(OFFSET(brasilia!$A$1,1,MATCH($A$2,brasilia!$B$1:$J$1,0),88),brasilia!$A$2:$A$89,$A$5,brasilia!$D$2:$D$89,$C28,brasilia!$F$2:$F$89,L$1)
*IF($A$2="PRCP",COUNTIFS(brasilia!$A$2:$A$89,$A$5,brasilia!$D$2:$D$89,$C28,brasilia!$F$2:$F$89,L$1),0.1),NA())</f>
        <v>#N/A</v>
      </c>
      <c r="M28" t="e">
        <f ca="1">IFERROR(AVERAGEIFS(OFFSET(brasilia!$A$1,1,MATCH($A$2,brasilia!$B$1:$J$1,0),88),brasilia!$A$2:$A$89,$A$5,brasilia!$D$2:$D$89,$C28,brasilia!$F$2:$F$89,M$1)
*IF($A$2="PRCP",COUNTIFS(brasilia!$A$2:$A$89,$A$5,brasilia!$D$2:$D$89,$C28,brasilia!$F$2:$F$89,M$1),0.1),NA())</f>
        <v>#N/A</v>
      </c>
      <c r="N28" t="e">
        <f ca="1">IFERROR(AVERAGEIFS(OFFSET(brasilia!$A$1,1,MATCH($A$2,brasilia!$B$1:$J$1,0),88),brasilia!$A$2:$A$89,$A$5,brasilia!$D$2:$D$89,$C28,brasilia!$F$2:$F$89,N$1)
*IF($A$2="PRCP",COUNTIFS(brasilia!$A$2:$A$89,$A$5,brasilia!$D$2:$D$89,$C28,brasilia!$F$2:$F$89,N$1),0.1),NA())</f>
        <v>#N/A</v>
      </c>
      <c r="O28" t="e">
        <f ca="1">IFERROR(AVERAGEIFS(OFFSET(brasilia!$A$1,1,MATCH($A$2,brasilia!$B$1:$J$1,0),88),brasilia!$A$2:$A$89,$A$5,brasilia!$D$2:$D$89,$C28,brasilia!$F$2:$F$89,O$1)
*IF($A$2="PRCP",COUNTIFS(brasilia!$A$2:$A$89,$A$5,brasilia!$D$2:$D$89,$C28,brasilia!$F$2:$F$89,O$1),0.1),NA())</f>
        <v>#N/A</v>
      </c>
      <c r="P28" t="e">
        <f ca="1">IFERROR(AVERAGEIFS(OFFSET(brasilia!$A$1,1,MATCH($A$2,brasilia!$B$1:$J$1,0),88),brasilia!$A$2:$A$89,$A$5,brasilia!$D$2:$D$89,$C28,brasilia!$F$2:$F$89,P$1)
*IF($A$2="PRCP",COUNTIFS(brasilia!$A$2:$A$89,$A$5,brasilia!$D$2:$D$89,$C28,brasilia!$F$2:$F$89,P$1),0.1),NA())</f>
        <v>#N/A</v>
      </c>
      <c r="Q28" t="e">
        <f ca="1">IFERROR(AVERAGEIFS(OFFSET(brasilia!$A$1,1,MATCH($A$2,brasilia!$B$1:$J$1,0),88),brasilia!$A$2:$A$89,$A$5,brasilia!$D$2:$D$89,$C28,brasilia!$F$2:$F$89,Q$1)
*IF($A$2="PRCP",COUNTIFS(brasilia!$A$2:$A$89,$A$5,brasilia!$D$2:$D$89,$C28,brasilia!$F$2:$F$89,Q$1),0.1),NA())</f>
        <v>#N/A</v>
      </c>
      <c r="R28" t="e">
        <f ca="1">IFERROR(AVERAGEIFS(OFFSET(brasilia!$A$1,1,MATCH($A$2,brasilia!$B$1:$J$1,0),88),brasilia!$A$2:$A$89,$A$5,brasilia!$D$2:$D$89,$C28,brasilia!$F$2:$F$89,R$1)
*IF($A$2="PRCP",COUNTIFS(brasilia!$A$2:$A$89,$A$5,brasilia!$D$2:$D$89,$C28,brasilia!$F$2:$F$89,R$1),0.1),NA())</f>
        <v>#N/A</v>
      </c>
      <c r="S28" t="e">
        <f ca="1">IFERROR(AVERAGEIFS(OFFSET(brasilia!$A$1,1,MATCH($A$2,brasilia!$B$1:$J$1,0),88),brasilia!$A$2:$A$89,$A$5,brasilia!$D$2:$D$89,$C28,brasilia!$F$2:$F$89,S$1)
*IF($A$2="PRCP",COUNTIFS(brasilia!$A$2:$A$89,$A$5,brasilia!$D$2:$D$89,$C28,brasilia!$F$2:$F$89,S$1),0.1),NA())</f>
        <v>#N/A</v>
      </c>
      <c r="T28" t="e">
        <f ca="1">IFERROR(AVERAGEIFS(OFFSET(brasilia!$A$1,1,MATCH($A$2,brasilia!$B$1:$J$1,0),88),brasilia!$A$2:$A$89,$A$5,brasilia!$D$2:$D$89,$C28,brasilia!$F$2:$F$89,T$1)
*IF($A$2="PRCP",COUNTIFS(brasilia!$A$2:$A$89,$A$5,brasilia!$D$2:$D$89,$C28,brasilia!$F$2:$F$89,T$1),0.1),NA())</f>
        <v>#N/A</v>
      </c>
      <c r="U28" t="e">
        <f ca="1">IFERROR(AVERAGEIFS(OFFSET(brasilia!$A$1,1,MATCH($A$2,brasilia!$B$1:$J$1,0),88),brasilia!$A$2:$A$89,$A$5,brasilia!$D$2:$D$89,$C28,brasilia!$F$2:$F$89,U$1)
*IF($A$2="PRCP",COUNTIFS(brasilia!$A$2:$A$89,$A$5,brasilia!$D$2:$D$89,$C28,brasilia!$F$2:$F$89,U$1),0.1),NA())</f>
        <v>#N/A</v>
      </c>
      <c r="V28" t="e">
        <f ca="1">IFERROR(AVERAGEIFS(OFFSET(brasilia!$A$1,1,MATCH($A$2,brasilia!$B$1:$J$1,0),88),brasilia!$A$2:$A$89,$A$5,brasilia!$D$2:$D$89,$C28,brasilia!$F$2:$F$89,V$1)
*IF($A$2="PRCP",COUNTIFS(brasilia!$A$2:$A$89,$A$5,brasilia!$D$2:$D$89,$C28,brasilia!$F$2:$F$89,V$1),0.1),NA())</f>
        <v>#N/A</v>
      </c>
    </row>
    <row r="29" spans="3:22" x14ac:dyDescent="0.25">
      <c r="C29">
        <f t="shared" si="1"/>
        <v>2008</v>
      </c>
      <c r="D29" t="e">
        <f ca="1">IFERROR(AVERAGEIFS(OFFSET(brasilia!$A$1,1,MATCH($A$2,brasilia!$B$1:$J$1,0),88),brasilia!$A$2:$A$89,$A$5,brasilia!$D$2:$D$89,$C29)
*IF($A$2="PRCP",COUNTIFS(brasilia!$A$2:$A$89,$A$5,brasilia!$D$2:$D$89,$C29),0.1),NA())</f>
        <v>#N/A</v>
      </c>
      <c r="F29" t="e">
        <f ca="1">IFERROR(AVERAGEIFS(OFFSET(brasilia!$A$1,1,MATCH($A$2,brasilia!$B$1:$J$1,0),88),brasilia!$A$2:$A$89,$A$5,brasilia!$D$2:$D$89,$C29,brasilia!$E$2:$E$89,F$1)
*IF($A$2="PRCP",COUNTIFS(brasilia!$A$2:$A$89,$A$5,brasilia!$D$2:$D$89,$C29,brasilia!$E$2:$E$89,F$1),0.1),NA())</f>
        <v>#N/A</v>
      </c>
      <c r="G29" t="e">
        <f ca="1">IFERROR(AVERAGEIFS(OFFSET(brasilia!$A$1,1,MATCH($A$2,brasilia!$B$1:$J$1,0),88),brasilia!$A$2:$A$89,$A$5,brasilia!$D$2:$D$89,$C29,brasilia!$E$2:$E$89,G$1)
*IF($A$2="PRCP",COUNTIFS(brasilia!$A$2:$A$89,$A$5,brasilia!$D$2:$D$89,$C29,brasilia!$E$2:$E$89,G$1),0.1),NA())</f>
        <v>#N/A</v>
      </c>
      <c r="H29" t="e">
        <f ca="1">IFERROR(AVERAGEIFS(OFFSET(brasilia!$A$1,1,MATCH($A$2,brasilia!$B$1:$J$1,0),88),brasilia!$A$2:$A$89,$A$5,brasilia!$D$2:$D$89,$C29,brasilia!$E$2:$E$89,H$1)
*IF($A$2="PRCP",COUNTIFS(brasilia!$A$2:$A$89,$A$5,brasilia!$D$2:$D$89,$C29,brasilia!$E$2:$E$89,H$1),0.1),NA())</f>
        <v>#N/A</v>
      </c>
      <c r="I29" t="e">
        <f ca="1">IFERROR(AVERAGEIFS(OFFSET(brasilia!$A$1,1,MATCH($A$2,brasilia!$B$1:$J$1,0),88),brasilia!$A$2:$A$89,$A$5,brasilia!$D$2:$D$89,$C29,brasilia!$E$2:$E$89,I$1)
*IF($A$2="PRCP",COUNTIFS(brasilia!$A$2:$A$89,$A$5,brasilia!$D$2:$D$89,$C29,brasilia!$E$2:$E$89,I$1),0.1),NA())</f>
        <v>#N/A</v>
      </c>
      <c r="K29" t="e">
        <f ca="1">IFERROR(AVERAGEIFS(OFFSET(brasilia!$A$1,1,MATCH($A$2,brasilia!$B$1:$J$1,0),88),brasilia!$A$2:$A$89,$A$5,brasilia!$D$2:$D$89,$C29,brasilia!$F$2:$F$89,K$1)
*IF($A$2="PRCP",COUNTIFS(brasilia!$A$2:$A$89,$A$5,brasilia!$D$2:$D$89,$C29,brasilia!$F$2:$F$89,K$1),0.1),NA())</f>
        <v>#N/A</v>
      </c>
      <c r="L29" t="e">
        <f ca="1">IFERROR(AVERAGEIFS(OFFSET(brasilia!$A$1,1,MATCH($A$2,brasilia!$B$1:$J$1,0),88),brasilia!$A$2:$A$89,$A$5,brasilia!$D$2:$D$89,$C29,brasilia!$F$2:$F$89,L$1)
*IF($A$2="PRCP",COUNTIFS(brasilia!$A$2:$A$89,$A$5,brasilia!$D$2:$D$89,$C29,brasilia!$F$2:$F$89,L$1),0.1),NA())</f>
        <v>#N/A</v>
      </c>
      <c r="M29" t="e">
        <f ca="1">IFERROR(AVERAGEIFS(OFFSET(brasilia!$A$1,1,MATCH($A$2,brasilia!$B$1:$J$1,0),88),brasilia!$A$2:$A$89,$A$5,brasilia!$D$2:$D$89,$C29,brasilia!$F$2:$F$89,M$1)
*IF($A$2="PRCP",COUNTIFS(brasilia!$A$2:$A$89,$A$5,brasilia!$D$2:$D$89,$C29,brasilia!$F$2:$F$89,M$1),0.1),NA())</f>
        <v>#N/A</v>
      </c>
      <c r="N29" t="e">
        <f ca="1">IFERROR(AVERAGEIFS(OFFSET(brasilia!$A$1,1,MATCH($A$2,brasilia!$B$1:$J$1,0),88),brasilia!$A$2:$A$89,$A$5,brasilia!$D$2:$D$89,$C29,brasilia!$F$2:$F$89,N$1)
*IF($A$2="PRCP",COUNTIFS(brasilia!$A$2:$A$89,$A$5,brasilia!$D$2:$D$89,$C29,brasilia!$F$2:$F$89,N$1),0.1),NA())</f>
        <v>#N/A</v>
      </c>
      <c r="O29" t="e">
        <f ca="1">IFERROR(AVERAGEIFS(OFFSET(brasilia!$A$1,1,MATCH($A$2,brasilia!$B$1:$J$1,0),88),brasilia!$A$2:$A$89,$A$5,brasilia!$D$2:$D$89,$C29,brasilia!$F$2:$F$89,O$1)
*IF($A$2="PRCP",COUNTIFS(brasilia!$A$2:$A$89,$A$5,brasilia!$D$2:$D$89,$C29,brasilia!$F$2:$F$89,O$1),0.1),NA())</f>
        <v>#N/A</v>
      </c>
      <c r="P29" t="e">
        <f ca="1">IFERROR(AVERAGEIFS(OFFSET(brasilia!$A$1,1,MATCH($A$2,brasilia!$B$1:$J$1,0),88),brasilia!$A$2:$A$89,$A$5,brasilia!$D$2:$D$89,$C29,brasilia!$F$2:$F$89,P$1)
*IF($A$2="PRCP",COUNTIFS(brasilia!$A$2:$A$89,$A$5,brasilia!$D$2:$D$89,$C29,brasilia!$F$2:$F$89,P$1),0.1),NA())</f>
        <v>#N/A</v>
      </c>
      <c r="Q29" t="e">
        <f ca="1">IFERROR(AVERAGEIFS(OFFSET(brasilia!$A$1,1,MATCH($A$2,brasilia!$B$1:$J$1,0),88),brasilia!$A$2:$A$89,$A$5,brasilia!$D$2:$D$89,$C29,brasilia!$F$2:$F$89,Q$1)
*IF($A$2="PRCP",COUNTIFS(brasilia!$A$2:$A$89,$A$5,brasilia!$D$2:$D$89,$C29,brasilia!$F$2:$F$89,Q$1),0.1),NA())</f>
        <v>#N/A</v>
      </c>
      <c r="R29" t="e">
        <f ca="1">IFERROR(AVERAGEIFS(OFFSET(brasilia!$A$1,1,MATCH($A$2,brasilia!$B$1:$J$1,0),88),brasilia!$A$2:$A$89,$A$5,brasilia!$D$2:$D$89,$C29,brasilia!$F$2:$F$89,R$1)
*IF($A$2="PRCP",COUNTIFS(brasilia!$A$2:$A$89,$A$5,brasilia!$D$2:$D$89,$C29,brasilia!$F$2:$F$89,R$1),0.1),NA())</f>
        <v>#N/A</v>
      </c>
      <c r="S29" t="e">
        <f ca="1">IFERROR(AVERAGEIFS(OFFSET(brasilia!$A$1,1,MATCH($A$2,brasilia!$B$1:$J$1,0),88),brasilia!$A$2:$A$89,$A$5,brasilia!$D$2:$D$89,$C29,brasilia!$F$2:$F$89,S$1)
*IF($A$2="PRCP",COUNTIFS(brasilia!$A$2:$A$89,$A$5,brasilia!$D$2:$D$89,$C29,brasilia!$F$2:$F$89,S$1),0.1),NA())</f>
        <v>#N/A</v>
      </c>
      <c r="T29" t="e">
        <f ca="1">IFERROR(AVERAGEIFS(OFFSET(brasilia!$A$1,1,MATCH($A$2,brasilia!$B$1:$J$1,0),88),brasilia!$A$2:$A$89,$A$5,brasilia!$D$2:$D$89,$C29,brasilia!$F$2:$F$89,T$1)
*IF($A$2="PRCP",COUNTIFS(brasilia!$A$2:$A$89,$A$5,brasilia!$D$2:$D$89,$C29,brasilia!$F$2:$F$89,T$1),0.1),NA())</f>
        <v>#N/A</v>
      </c>
      <c r="U29" t="e">
        <f ca="1">IFERROR(AVERAGEIFS(OFFSET(brasilia!$A$1,1,MATCH($A$2,brasilia!$B$1:$J$1,0),88),brasilia!$A$2:$A$89,$A$5,brasilia!$D$2:$D$89,$C29,brasilia!$F$2:$F$89,U$1)
*IF($A$2="PRCP",COUNTIFS(brasilia!$A$2:$A$89,$A$5,brasilia!$D$2:$D$89,$C29,brasilia!$F$2:$F$89,U$1),0.1),NA())</f>
        <v>#N/A</v>
      </c>
      <c r="V29" t="e">
        <f ca="1">IFERROR(AVERAGEIFS(OFFSET(brasilia!$A$1,1,MATCH($A$2,brasilia!$B$1:$J$1,0),88),brasilia!$A$2:$A$89,$A$5,brasilia!$D$2:$D$89,$C29,brasilia!$F$2:$F$89,V$1)
*IF($A$2="PRCP",COUNTIFS(brasilia!$A$2:$A$89,$A$5,brasilia!$D$2:$D$89,$C29,brasilia!$F$2:$F$89,V$1),0.1),NA())</f>
        <v>#N/A</v>
      </c>
    </row>
    <row r="30" spans="3:22" x14ac:dyDescent="0.25">
      <c r="C30">
        <f t="shared" si="1"/>
        <v>2009</v>
      </c>
      <c r="D30" t="e">
        <f ca="1">IFERROR(AVERAGEIFS(OFFSET(brasilia!$A$1,1,MATCH($A$2,brasilia!$B$1:$J$1,0),88),brasilia!$A$2:$A$89,$A$5,brasilia!$D$2:$D$89,$C30)
*IF($A$2="PRCP",COUNTIFS(brasilia!$A$2:$A$89,$A$5,brasilia!$D$2:$D$89,$C30),0.1),NA())</f>
        <v>#N/A</v>
      </c>
      <c r="F30" t="e">
        <f ca="1">IFERROR(AVERAGEIFS(OFFSET(brasilia!$A$1,1,MATCH($A$2,brasilia!$B$1:$J$1,0),88),brasilia!$A$2:$A$89,$A$5,brasilia!$D$2:$D$89,$C30,brasilia!$E$2:$E$89,F$1)
*IF($A$2="PRCP",COUNTIFS(brasilia!$A$2:$A$89,$A$5,brasilia!$D$2:$D$89,$C30,brasilia!$E$2:$E$89,F$1),0.1),NA())</f>
        <v>#N/A</v>
      </c>
      <c r="G30" t="e">
        <f ca="1">IFERROR(AVERAGEIFS(OFFSET(brasilia!$A$1,1,MATCH($A$2,brasilia!$B$1:$J$1,0),88),brasilia!$A$2:$A$89,$A$5,brasilia!$D$2:$D$89,$C30,brasilia!$E$2:$E$89,G$1)
*IF($A$2="PRCP",COUNTIFS(brasilia!$A$2:$A$89,$A$5,brasilia!$D$2:$D$89,$C30,brasilia!$E$2:$E$89,G$1),0.1),NA())</f>
        <v>#N/A</v>
      </c>
      <c r="H30" t="e">
        <f ca="1">IFERROR(AVERAGEIFS(OFFSET(brasilia!$A$1,1,MATCH($A$2,brasilia!$B$1:$J$1,0),88),brasilia!$A$2:$A$89,$A$5,brasilia!$D$2:$D$89,$C30,brasilia!$E$2:$E$89,H$1)
*IF($A$2="PRCP",COUNTIFS(brasilia!$A$2:$A$89,$A$5,brasilia!$D$2:$D$89,$C30,brasilia!$E$2:$E$89,H$1),0.1),NA())</f>
        <v>#N/A</v>
      </c>
      <c r="I30" t="e">
        <f ca="1">IFERROR(AVERAGEIFS(OFFSET(brasilia!$A$1,1,MATCH($A$2,brasilia!$B$1:$J$1,0),88),brasilia!$A$2:$A$89,$A$5,brasilia!$D$2:$D$89,$C30,brasilia!$E$2:$E$89,I$1)
*IF($A$2="PRCP",COUNTIFS(brasilia!$A$2:$A$89,$A$5,brasilia!$D$2:$D$89,$C30,brasilia!$E$2:$E$89,I$1),0.1),NA())</f>
        <v>#N/A</v>
      </c>
      <c r="K30" t="e">
        <f ca="1">IFERROR(AVERAGEIFS(OFFSET(brasilia!$A$1,1,MATCH($A$2,brasilia!$B$1:$J$1,0),88),brasilia!$A$2:$A$89,$A$5,brasilia!$D$2:$D$89,$C30,brasilia!$F$2:$F$89,K$1)
*IF($A$2="PRCP",COUNTIFS(brasilia!$A$2:$A$89,$A$5,brasilia!$D$2:$D$89,$C30,brasilia!$F$2:$F$89,K$1),0.1),NA())</f>
        <v>#N/A</v>
      </c>
      <c r="L30" t="e">
        <f ca="1">IFERROR(AVERAGEIFS(OFFSET(brasilia!$A$1,1,MATCH($A$2,brasilia!$B$1:$J$1,0),88),brasilia!$A$2:$A$89,$A$5,brasilia!$D$2:$D$89,$C30,brasilia!$F$2:$F$89,L$1)
*IF($A$2="PRCP",COUNTIFS(brasilia!$A$2:$A$89,$A$5,brasilia!$D$2:$D$89,$C30,brasilia!$F$2:$F$89,L$1),0.1),NA())</f>
        <v>#N/A</v>
      </c>
      <c r="M30" t="e">
        <f ca="1">IFERROR(AVERAGEIFS(OFFSET(brasilia!$A$1,1,MATCH($A$2,brasilia!$B$1:$J$1,0),88),brasilia!$A$2:$A$89,$A$5,brasilia!$D$2:$D$89,$C30,brasilia!$F$2:$F$89,M$1)
*IF($A$2="PRCP",COUNTIFS(brasilia!$A$2:$A$89,$A$5,brasilia!$D$2:$D$89,$C30,brasilia!$F$2:$F$89,M$1),0.1),NA())</f>
        <v>#N/A</v>
      </c>
      <c r="N30" t="e">
        <f ca="1">IFERROR(AVERAGEIFS(OFFSET(brasilia!$A$1,1,MATCH($A$2,brasilia!$B$1:$J$1,0),88),brasilia!$A$2:$A$89,$A$5,brasilia!$D$2:$D$89,$C30,brasilia!$F$2:$F$89,N$1)
*IF($A$2="PRCP",COUNTIFS(brasilia!$A$2:$A$89,$A$5,brasilia!$D$2:$D$89,$C30,brasilia!$F$2:$F$89,N$1),0.1),NA())</f>
        <v>#N/A</v>
      </c>
      <c r="O30" t="e">
        <f ca="1">IFERROR(AVERAGEIFS(OFFSET(brasilia!$A$1,1,MATCH($A$2,brasilia!$B$1:$J$1,0),88),brasilia!$A$2:$A$89,$A$5,brasilia!$D$2:$D$89,$C30,brasilia!$F$2:$F$89,O$1)
*IF($A$2="PRCP",COUNTIFS(brasilia!$A$2:$A$89,$A$5,brasilia!$D$2:$D$89,$C30,brasilia!$F$2:$F$89,O$1),0.1),NA())</f>
        <v>#N/A</v>
      </c>
      <c r="P30" t="e">
        <f ca="1">IFERROR(AVERAGEIFS(OFFSET(brasilia!$A$1,1,MATCH($A$2,brasilia!$B$1:$J$1,0),88),brasilia!$A$2:$A$89,$A$5,brasilia!$D$2:$D$89,$C30,brasilia!$F$2:$F$89,P$1)
*IF($A$2="PRCP",COUNTIFS(brasilia!$A$2:$A$89,$A$5,brasilia!$D$2:$D$89,$C30,brasilia!$F$2:$F$89,P$1),0.1),NA())</f>
        <v>#N/A</v>
      </c>
      <c r="Q30" t="e">
        <f ca="1">IFERROR(AVERAGEIFS(OFFSET(brasilia!$A$1,1,MATCH($A$2,brasilia!$B$1:$J$1,0),88),brasilia!$A$2:$A$89,$A$5,brasilia!$D$2:$D$89,$C30,brasilia!$F$2:$F$89,Q$1)
*IF($A$2="PRCP",COUNTIFS(brasilia!$A$2:$A$89,$A$5,brasilia!$D$2:$D$89,$C30,brasilia!$F$2:$F$89,Q$1),0.1),NA())</f>
        <v>#N/A</v>
      </c>
      <c r="R30" t="e">
        <f ca="1">IFERROR(AVERAGEIFS(OFFSET(brasilia!$A$1,1,MATCH($A$2,brasilia!$B$1:$J$1,0),88),brasilia!$A$2:$A$89,$A$5,brasilia!$D$2:$D$89,$C30,brasilia!$F$2:$F$89,R$1)
*IF($A$2="PRCP",COUNTIFS(brasilia!$A$2:$A$89,$A$5,brasilia!$D$2:$D$89,$C30,brasilia!$F$2:$F$89,R$1),0.1),NA())</f>
        <v>#N/A</v>
      </c>
      <c r="S30" t="e">
        <f ca="1">IFERROR(AVERAGEIFS(OFFSET(brasilia!$A$1,1,MATCH($A$2,brasilia!$B$1:$J$1,0),88),brasilia!$A$2:$A$89,$A$5,brasilia!$D$2:$D$89,$C30,brasilia!$F$2:$F$89,S$1)
*IF($A$2="PRCP",COUNTIFS(brasilia!$A$2:$A$89,$A$5,brasilia!$D$2:$D$89,$C30,brasilia!$F$2:$F$89,S$1),0.1),NA())</f>
        <v>#N/A</v>
      </c>
      <c r="T30" t="e">
        <f ca="1">IFERROR(AVERAGEIFS(OFFSET(brasilia!$A$1,1,MATCH($A$2,brasilia!$B$1:$J$1,0),88),brasilia!$A$2:$A$89,$A$5,brasilia!$D$2:$D$89,$C30,brasilia!$F$2:$F$89,T$1)
*IF($A$2="PRCP",COUNTIFS(brasilia!$A$2:$A$89,$A$5,brasilia!$D$2:$D$89,$C30,brasilia!$F$2:$F$89,T$1),0.1),NA())</f>
        <v>#N/A</v>
      </c>
      <c r="U30" t="e">
        <f ca="1">IFERROR(AVERAGEIFS(OFFSET(brasilia!$A$1,1,MATCH($A$2,brasilia!$B$1:$J$1,0),88),brasilia!$A$2:$A$89,$A$5,brasilia!$D$2:$D$89,$C30,brasilia!$F$2:$F$89,U$1)
*IF($A$2="PRCP",COUNTIFS(brasilia!$A$2:$A$89,$A$5,brasilia!$D$2:$D$89,$C30,brasilia!$F$2:$F$89,U$1),0.1),NA())</f>
        <v>#N/A</v>
      </c>
      <c r="V30" t="e">
        <f ca="1">IFERROR(AVERAGEIFS(OFFSET(brasilia!$A$1,1,MATCH($A$2,brasilia!$B$1:$J$1,0),88),brasilia!$A$2:$A$89,$A$5,brasilia!$D$2:$D$89,$C30,brasilia!$F$2:$F$89,V$1)
*IF($A$2="PRCP",COUNTIFS(brasilia!$A$2:$A$89,$A$5,brasilia!$D$2:$D$89,$C30,brasilia!$F$2:$F$89,V$1),0.1),NA())</f>
        <v>#N/A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A13B96D-2CAE-459C-BC4F-A937E1D568C5}">
          <x14:formula1>
            <xm:f>Index!$A$2:$A$8</xm:f>
          </x14:formula1>
          <xm:sqref>A5</xm:sqref>
        </x14:dataValidation>
        <x14:dataValidation type="list" allowBlank="1" showInputMessage="1" showErrorMessage="1" xr:uid="{DC3195E7-4A0A-4E65-93CB-A658316CA1F3}">
          <x14:formula1>
            <xm:f>Index!$I$2:$I$5</xm:f>
          </x14:formula1>
          <xm:sqref>A2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brasilia</vt:lpstr>
      <vt:lpstr>Index</vt:lpstr>
      <vt:lpstr>fm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Shi, Hua (Contractor)</dc:creator>
  <cp:lastModifiedBy>Shi, Hua (Contractor)</cp:lastModifiedBy>
  <dcterms:created xsi:type="dcterms:W3CDTF">2024-06-19T15:44:48Z</dcterms:created>
  <dcterms:modified xsi:type="dcterms:W3CDTF">2024-06-19T21:52:44Z</dcterms:modified>
</cp:coreProperties>
</file>